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Олимпиады\Олимпиада 2022 РГРТУ\Внутривуз 2022\"/>
    </mc:Choice>
  </mc:AlternateContent>
  <bookViews>
    <workbookView xWindow="360" yWindow="108" windowWidth="14352" windowHeight="4692"/>
  </bookViews>
  <sheets>
    <sheet name="1 курс" sheetId="1" r:id="rId1"/>
    <sheet name="2-5 курсы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T2" i="1" l="1"/>
  <c r="T10" i="2" l="1"/>
  <c r="T9" i="2"/>
  <c r="T8" i="2"/>
  <c r="T7" i="2"/>
  <c r="T6" i="2"/>
  <c r="T5" i="2"/>
  <c r="T4" i="2"/>
  <c r="T3" i="2"/>
  <c r="T2" i="2"/>
  <c r="T12" i="2"/>
  <c r="T11" i="2"/>
  <c r="T29" i="1"/>
  <c r="T3" i="1"/>
  <c r="T40" i="1"/>
  <c r="T25" i="1"/>
  <c r="T14" i="1"/>
  <c r="T4" i="1"/>
  <c r="T18" i="1"/>
  <c r="T32" i="1"/>
  <c r="T33" i="1"/>
  <c r="T35" i="1"/>
  <c r="T36" i="1"/>
  <c r="T27" i="1"/>
  <c r="T37" i="1"/>
  <c r="T38" i="1"/>
  <c r="T41" i="1"/>
  <c r="T42" i="1"/>
  <c r="T19" i="1"/>
  <c r="T10" i="1"/>
  <c r="T13" i="1"/>
  <c r="T30" i="1"/>
  <c r="T31" i="1"/>
  <c r="T28" i="1"/>
  <c r="T39" i="1"/>
  <c r="T43" i="1"/>
  <c r="T45" i="1" l="1"/>
  <c r="T34" i="1"/>
  <c r="T9" i="1"/>
  <c r="T7" i="1"/>
  <c r="T22" i="1"/>
  <c r="T12" i="1"/>
  <c r="T16" i="1"/>
  <c r="T21" i="1"/>
  <c r="T23" i="1"/>
  <c r="T44" i="1"/>
  <c r="T20" i="1"/>
  <c r="T6" i="1"/>
  <c r="T26" i="1"/>
  <c r="T24" i="1"/>
  <c r="T17" i="1"/>
  <c r="T11" i="1"/>
  <c r="T15" i="1"/>
  <c r="T5" i="1"/>
  <c r="T8" i="1"/>
</calcChain>
</file>

<file path=xl/sharedStrings.xml><?xml version="1.0" encoding="utf-8"?>
<sst xmlns="http://schemas.openxmlformats.org/spreadsheetml/2006/main" count="305" uniqueCount="151">
  <si>
    <t>Фамилия</t>
  </si>
  <si>
    <t>Имя</t>
  </si>
  <si>
    <t>Отчество</t>
  </si>
  <si>
    <t>Сумма</t>
  </si>
  <si>
    <t>Место</t>
  </si>
  <si>
    <t>№</t>
  </si>
  <si>
    <t>Дмитрий</t>
  </si>
  <si>
    <t>Дмитриевич</t>
  </si>
  <si>
    <t>ФВТ</t>
  </si>
  <si>
    <t>Юлия</t>
  </si>
  <si>
    <t>ФЭ</t>
  </si>
  <si>
    <t>ФРТ</t>
  </si>
  <si>
    <t>Андреевич</t>
  </si>
  <si>
    <t>Анастасия</t>
  </si>
  <si>
    <t>Алексеевич</t>
  </si>
  <si>
    <t>Владимирович</t>
  </si>
  <si>
    <t>Александрович</t>
  </si>
  <si>
    <t>Сергеевич</t>
  </si>
  <si>
    <t>Александровна</t>
  </si>
  <si>
    <t>Алексей</t>
  </si>
  <si>
    <t>Игоревич</t>
  </si>
  <si>
    <t>ФАИТУ</t>
  </si>
  <si>
    <t>Группа</t>
  </si>
  <si>
    <t>Факультет</t>
  </si>
  <si>
    <t>2 тур</t>
  </si>
  <si>
    <t>Даниил</t>
  </si>
  <si>
    <t>Алексеевна</t>
  </si>
  <si>
    <t>Ситников</t>
  </si>
  <si>
    <t>Виктор</t>
  </si>
  <si>
    <t>742</t>
  </si>
  <si>
    <t>Ермилов</t>
  </si>
  <si>
    <t>Виталий</t>
  </si>
  <si>
    <t>Валерьевич</t>
  </si>
  <si>
    <t>846</t>
  </si>
  <si>
    <t>Самсонов</t>
  </si>
  <si>
    <t>Всеволод</t>
  </si>
  <si>
    <t>Иванович</t>
  </si>
  <si>
    <t>945</t>
  </si>
  <si>
    <t>Максим</t>
  </si>
  <si>
    <t>Ефремов</t>
  </si>
  <si>
    <t>Никита</t>
  </si>
  <si>
    <t>922</t>
  </si>
  <si>
    <t>Егор</t>
  </si>
  <si>
    <t>010</t>
  </si>
  <si>
    <t>040</t>
  </si>
  <si>
    <t>Саблин</t>
  </si>
  <si>
    <t>017</t>
  </si>
  <si>
    <t>Александр</t>
  </si>
  <si>
    <t>Вячеслав</t>
  </si>
  <si>
    <t>018</t>
  </si>
  <si>
    <t>Анна</t>
  </si>
  <si>
    <t>Арбейтер</t>
  </si>
  <si>
    <t>ИЭФ</t>
  </si>
  <si>
    <t>Чан</t>
  </si>
  <si>
    <t>Ван Тинь</t>
  </si>
  <si>
    <t>Михайлович</t>
  </si>
  <si>
    <t>Валериевич</t>
  </si>
  <si>
    <t>Зыонг</t>
  </si>
  <si>
    <t>Буланов</t>
  </si>
  <si>
    <t>1413</t>
  </si>
  <si>
    <t>Кулешова</t>
  </si>
  <si>
    <t>Светлана</t>
  </si>
  <si>
    <t>170</t>
  </si>
  <si>
    <t>Аверин</t>
  </si>
  <si>
    <t>Тимофей</t>
  </si>
  <si>
    <t>Олегович</t>
  </si>
  <si>
    <t>Кузнецов</t>
  </si>
  <si>
    <t>143</t>
  </si>
  <si>
    <t>Зеникин</t>
  </si>
  <si>
    <t>Денисович</t>
  </si>
  <si>
    <t>140</t>
  </si>
  <si>
    <t>Тимохин</t>
  </si>
  <si>
    <t>Евгений</t>
  </si>
  <si>
    <t>Максимович</t>
  </si>
  <si>
    <t>142</t>
  </si>
  <si>
    <t>144</t>
  </si>
  <si>
    <t>145</t>
  </si>
  <si>
    <t>146</t>
  </si>
  <si>
    <t>Топыркин</t>
  </si>
  <si>
    <t>Балалин</t>
  </si>
  <si>
    <t>Юрий</t>
  </si>
  <si>
    <t>Зименкова</t>
  </si>
  <si>
    <t>Константиновна</t>
  </si>
  <si>
    <t>Краюшкина</t>
  </si>
  <si>
    <t>Ангелина</t>
  </si>
  <si>
    <t>Морозова</t>
  </si>
  <si>
    <t>Екатерина</t>
  </si>
  <si>
    <t>Дмитриевна</t>
  </si>
  <si>
    <t>Абросимова</t>
  </si>
  <si>
    <t>Андреевна</t>
  </si>
  <si>
    <t>Бурлакова</t>
  </si>
  <si>
    <t>Михайловна</t>
  </si>
  <si>
    <t>Мейроян</t>
  </si>
  <si>
    <t>Мери</t>
  </si>
  <si>
    <t>Артаковна</t>
  </si>
  <si>
    <t>Родина</t>
  </si>
  <si>
    <t>Виктория</t>
  </si>
  <si>
    <t>Владимировна</t>
  </si>
  <si>
    <t>Потемкина</t>
  </si>
  <si>
    <t>Наталья</t>
  </si>
  <si>
    <t>Шандала</t>
  </si>
  <si>
    <t>Сергей</t>
  </si>
  <si>
    <t>135</t>
  </si>
  <si>
    <t>Саморуков</t>
  </si>
  <si>
    <t>Филимончев</t>
  </si>
  <si>
    <t>Пашков</t>
  </si>
  <si>
    <t>045</t>
  </si>
  <si>
    <t>Пинтелин</t>
  </si>
  <si>
    <t>1724</t>
  </si>
  <si>
    <t>Молоткова</t>
  </si>
  <si>
    <t>Валериевна</t>
  </si>
  <si>
    <t>Хомутская</t>
  </si>
  <si>
    <t>Дарья</t>
  </si>
  <si>
    <t>Анатольевна</t>
  </si>
  <si>
    <t>Архипкин</t>
  </si>
  <si>
    <t>Соколов</t>
  </si>
  <si>
    <t>1411</t>
  </si>
  <si>
    <t>Баранова</t>
  </si>
  <si>
    <t>171</t>
  </si>
  <si>
    <t>Кузменков</t>
  </si>
  <si>
    <t>Борисович</t>
  </si>
  <si>
    <t>Абргарян</t>
  </si>
  <si>
    <t>Алена</t>
  </si>
  <si>
    <t>Эдгаровна</t>
  </si>
  <si>
    <t>Амелина</t>
  </si>
  <si>
    <t>Гармаш</t>
  </si>
  <si>
    <t>Евгеньевич</t>
  </si>
  <si>
    <t>Сычев</t>
  </si>
  <si>
    <t>Андрей</t>
  </si>
  <si>
    <t>Малин</t>
  </si>
  <si>
    <t>Иван</t>
  </si>
  <si>
    <t>Ковердяев</t>
  </si>
  <si>
    <t>Гордовой</t>
  </si>
  <si>
    <t>Морякова</t>
  </si>
  <si>
    <t>Владиславовна</t>
  </si>
  <si>
    <t>1215</t>
  </si>
  <si>
    <t>Шестопалов</t>
  </si>
  <si>
    <t>Леонид</t>
  </si>
  <si>
    <t>Железняк</t>
  </si>
  <si>
    <t>Пакин</t>
  </si>
  <si>
    <t>Антонушкина</t>
  </si>
  <si>
    <t>Софья</t>
  </si>
  <si>
    <t>Садовников</t>
  </si>
  <si>
    <t>Тимофеев</t>
  </si>
  <si>
    <t>Гришин</t>
  </si>
  <si>
    <t>Владиславович</t>
  </si>
  <si>
    <t>Зуи Донг</t>
  </si>
  <si>
    <t>Егорова</t>
  </si>
  <si>
    <t>Евгения</t>
  </si>
  <si>
    <t>Таранец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</si>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</sst>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0" fontId="3" fillId="0" borderId="37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"/>
  <sheetViews>
    <sheetView tabSelected="1" zoomScale="90" zoomScaleNormal="90" workbookViewId="0">
      <pane ySplit="1" topLeftCell="A2" activePane="bottomLeft" state="frozen"/>
      <selection pane="bottomLeft" activeCell="B2" sqref="B2:E8"/>
    </sheetView>
  </sheetViews>
  <sheetFormatPr defaultRowHeight="14.4" x14ac:dyDescent="0.3"/>
  <cols>
    <col min="1" max="1" width="3.6640625" customWidth="1"/>
    <col min="2" max="2" width="18.33203125" customWidth="1"/>
    <col min="3" max="3" width="17.44140625" customWidth="1"/>
    <col min="4" max="4" width="18.33203125" customWidth="1"/>
    <col min="5" max="5" width="8.88671875" style="7" customWidth="1"/>
    <col min="6" max="6" width="11.88671875" style="7" customWidth="1"/>
    <col min="7" max="19" width="4.6640625" style="7" customWidth="1"/>
    <col min="20" max="20" width="9.109375" style="7"/>
    <col min="21" max="21" width="7.33203125" style="7" customWidth="1"/>
    <col min="22" max="22" width="6.33203125" style="7" customWidth="1"/>
  </cols>
  <sheetData>
    <row r="1" spans="1:22" s="49" customFormat="1" ht="16.2" thickBot="1" x14ac:dyDescent="0.35">
      <c r="A1" s="39" t="s">
        <v>5</v>
      </c>
      <c r="B1" s="40" t="s">
        <v>0</v>
      </c>
      <c r="C1" s="41" t="s">
        <v>1</v>
      </c>
      <c r="D1" s="42" t="s">
        <v>2</v>
      </c>
      <c r="E1" s="43" t="s">
        <v>22</v>
      </c>
      <c r="F1" s="44" t="s">
        <v>23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51">
        <v>11</v>
      </c>
      <c r="R1" s="41">
        <v>12</v>
      </c>
      <c r="S1" s="42">
        <v>13</v>
      </c>
      <c r="T1" s="47" t="s">
        <v>3</v>
      </c>
      <c r="U1" s="43" t="s">
        <v>4</v>
      </c>
      <c r="V1" s="48" t="s">
        <v>24</v>
      </c>
    </row>
    <row r="2" spans="1:22" ht="15.6" x14ac:dyDescent="0.3">
      <c r="A2" s="38">
        <v>1</v>
      </c>
      <c r="B2" s="53" t="s">
        <v>98</v>
      </c>
      <c r="C2" s="20" t="s">
        <v>99</v>
      </c>
      <c r="D2" s="23" t="s">
        <v>18</v>
      </c>
      <c r="E2" s="17" t="s">
        <v>76</v>
      </c>
      <c r="F2" s="18" t="s">
        <v>8</v>
      </c>
      <c r="G2" s="19">
        <v>5</v>
      </c>
      <c r="H2" s="20">
        <v>5</v>
      </c>
      <c r="I2" s="20"/>
      <c r="J2" s="20">
        <v>4</v>
      </c>
      <c r="K2" s="21"/>
      <c r="L2" s="22"/>
      <c r="M2" s="20"/>
      <c r="N2" s="20"/>
      <c r="O2" s="20">
        <v>10</v>
      </c>
      <c r="P2" s="23"/>
      <c r="Q2" s="24">
        <v>3</v>
      </c>
      <c r="R2" s="20"/>
      <c r="S2" s="23"/>
      <c r="T2" s="30">
        <f t="shared" ref="T2:T44" si="0">SUM(G2:S2)</f>
        <v>27</v>
      </c>
      <c r="U2" s="8">
        <v>1</v>
      </c>
      <c r="V2" s="3" t="s">
        <v>150</v>
      </c>
    </row>
    <row r="3" spans="1:22" ht="15.6" x14ac:dyDescent="0.3">
      <c r="A3" s="30">
        <v>2</v>
      </c>
      <c r="B3" s="9" t="s">
        <v>138</v>
      </c>
      <c r="C3" s="26" t="s">
        <v>19</v>
      </c>
      <c r="D3" s="28" t="s">
        <v>16</v>
      </c>
      <c r="E3" s="25" t="s">
        <v>76</v>
      </c>
      <c r="F3" s="26" t="s">
        <v>8</v>
      </c>
      <c r="G3" s="27">
        <v>8</v>
      </c>
      <c r="H3" s="26">
        <v>1</v>
      </c>
      <c r="I3" s="26">
        <v>10</v>
      </c>
      <c r="J3" s="26">
        <v>1</v>
      </c>
      <c r="K3" s="4"/>
      <c r="L3" s="9"/>
      <c r="M3" s="26"/>
      <c r="N3" s="26"/>
      <c r="O3" s="26">
        <v>0</v>
      </c>
      <c r="P3" s="28">
        <v>0</v>
      </c>
      <c r="Q3" s="29"/>
      <c r="R3" s="26"/>
      <c r="S3" s="28"/>
      <c r="T3" s="30">
        <f t="shared" si="0"/>
        <v>20</v>
      </c>
      <c r="U3" s="9">
        <v>2</v>
      </c>
      <c r="V3" s="4" t="s">
        <v>150</v>
      </c>
    </row>
    <row r="4" spans="1:22" ht="15.6" x14ac:dyDescent="0.3">
      <c r="A4" s="30">
        <v>3</v>
      </c>
      <c r="B4" s="9" t="s">
        <v>129</v>
      </c>
      <c r="C4" s="26" t="s">
        <v>130</v>
      </c>
      <c r="D4" s="28" t="s">
        <v>17</v>
      </c>
      <c r="E4" s="25" t="s">
        <v>77</v>
      </c>
      <c r="F4" s="26" t="s">
        <v>8</v>
      </c>
      <c r="G4" s="27"/>
      <c r="H4" s="26">
        <v>1</v>
      </c>
      <c r="I4" s="26"/>
      <c r="J4" s="26"/>
      <c r="K4" s="4">
        <v>0</v>
      </c>
      <c r="L4" s="9"/>
      <c r="M4" s="26"/>
      <c r="N4" s="26"/>
      <c r="O4" s="26">
        <v>2</v>
      </c>
      <c r="P4" s="28">
        <v>1</v>
      </c>
      <c r="Q4" s="29">
        <v>10</v>
      </c>
      <c r="R4" s="26"/>
      <c r="S4" s="28"/>
      <c r="T4" s="30">
        <f t="shared" si="0"/>
        <v>14</v>
      </c>
      <c r="U4" s="9">
        <v>3</v>
      </c>
      <c r="V4" s="4" t="s">
        <v>150</v>
      </c>
    </row>
    <row r="5" spans="1:22" ht="15.6" x14ac:dyDescent="0.3">
      <c r="A5" s="30">
        <v>4</v>
      </c>
      <c r="B5" s="54" t="s">
        <v>63</v>
      </c>
      <c r="C5" s="26" t="s">
        <v>64</v>
      </c>
      <c r="D5" s="28" t="s">
        <v>65</v>
      </c>
      <c r="E5" s="25" t="s">
        <v>59</v>
      </c>
      <c r="F5" s="26" t="s">
        <v>8</v>
      </c>
      <c r="G5" s="27"/>
      <c r="H5" s="26"/>
      <c r="I5" s="26"/>
      <c r="J5" s="26">
        <v>2</v>
      </c>
      <c r="K5" s="4"/>
      <c r="L5" s="9"/>
      <c r="M5" s="26"/>
      <c r="N5" s="26"/>
      <c r="O5" s="26">
        <v>10</v>
      </c>
      <c r="P5" s="28"/>
      <c r="Q5" s="29"/>
      <c r="R5" s="26"/>
      <c r="S5" s="28"/>
      <c r="T5" s="30">
        <f t="shared" si="0"/>
        <v>12</v>
      </c>
      <c r="U5" s="9">
        <v>4</v>
      </c>
      <c r="V5" s="4" t="s">
        <v>150</v>
      </c>
    </row>
    <row r="6" spans="1:22" ht="15.6" x14ac:dyDescent="0.3">
      <c r="A6" s="30">
        <v>5</v>
      </c>
      <c r="B6" s="54" t="s">
        <v>140</v>
      </c>
      <c r="C6" s="26" t="s">
        <v>141</v>
      </c>
      <c r="D6" s="28" t="s">
        <v>87</v>
      </c>
      <c r="E6" s="25" t="s">
        <v>59</v>
      </c>
      <c r="F6" s="26" t="s">
        <v>8</v>
      </c>
      <c r="G6" s="27">
        <v>0</v>
      </c>
      <c r="H6" s="26"/>
      <c r="I6" s="26"/>
      <c r="J6" s="26">
        <v>4</v>
      </c>
      <c r="K6" s="4"/>
      <c r="L6" s="9"/>
      <c r="M6" s="26"/>
      <c r="N6" s="26"/>
      <c r="O6" s="26">
        <v>6</v>
      </c>
      <c r="P6" s="28">
        <v>1</v>
      </c>
      <c r="Q6" s="29"/>
      <c r="R6" s="26">
        <v>0</v>
      </c>
      <c r="S6" s="28"/>
      <c r="T6" s="30">
        <f t="shared" si="0"/>
        <v>11</v>
      </c>
      <c r="U6" s="9">
        <v>4</v>
      </c>
      <c r="V6" s="4" t="s">
        <v>150</v>
      </c>
    </row>
    <row r="7" spans="1:22" ht="15.6" x14ac:dyDescent="0.3">
      <c r="A7" s="30">
        <v>6</v>
      </c>
      <c r="B7" s="54" t="s">
        <v>144</v>
      </c>
      <c r="C7" s="26" t="s">
        <v>25</v>
      </c>
      <c r="D7" s="28" t="s">
        <v>145</v>
      </c>
      <c r="E7" s="25" t="s">
        <v>74</v>
      </c>
      <c r="F7" s="26" t="s">
        <v>8</v>
      </c>
      <c r="G7" s="27"/>
      <c r="H7" s="26">
        <v>1</v>
      </c>
      <c r="I7" s="26"/>
      <c r="J7" s="26">
        <v>2</v>
      </c>
      <c r="K7" s="4"/>
      <c r="L7" s="9"/>
      <c r="M7" s="26"/>
      <c r="N7" s="26"/>
      <c r="O7" s="26">
        <v>7</v>
      </c>
      <c r="P7" s="28">
        <v>1</v>
      </c>
      <c r="Q7" s="29"/>
      <c r="R7" s="26"/>
      <c r="S7" s="28"/>
      <c r="T7" s="30">
        <f t="shared" si="0"/>
        <v>11</v>
      </c>
      <c r="U7" s="9">
        <v>4</v>
      </c>
      <c r="V7" s="4" t="s">
        <v>150</v>
      </c>
    </row>
    <row r="8" spans="1:22" ht="15.6" x14ac:dyDescent="0.3">
      <c r="A8" s="30">
        <v>7</v>
      </c>
      <c r="B8" s="54" t="s">
        <v>149</v>
      </c>
      <c r="C8" s="26" t="s">
        <v>128</v>
      </c>
      <c r="D8" s="28" t="s">
        <v>126</v>
      </c>
      <c r="E8" s="25" t="s">
        <v>70</v>
      </c>
      <c r="F8" s="26" t="s">
        <v>8</v>
      </c>
      <c r="G8" s="27"/>
      <c r="H8" s="26">
        <v>1</v>
      </c>
      <c r="I8" s="26"/>
      <c r="J8" s="26">
        <v>0</v>
      </c>
      <c r="K8" s="4"/>
      <c r="L8" s="9"/>
      <c r="M8" s="26"/>
      <c r="N8" s="26"/>
      <c r="O8" s="26">
        <v>10</v>
      </c>
      <c r="P8" s="28"/>
      <c r="Q8" s="29"/>
      <c r="R8" s="26"/>
      <c r="S8" s="28"/>
      <c r="T8" s="30">
        <f t="shared" si="0"/>
        <v>11</v>
      </c>
      <c r="U8" s="9">
        <v>4</v>
      </c>
      <c r="V8" s="4" t="s">
        <v>150</v>
      </c>
    </row>
    <row r="9" spans="1:22" ht="15.6" x14ac:dyDescent="0.3">
      <c r="A9" s="30">
        <v>8</v>
      </c>
      <c r="B9" s="54" t="s">
        <v>136</v>
      </c>
      <c r="C9" s="26" t="s">
        <v>137</v>
      </c>
      <c r="D9" s="28" t="s">
        <v>14</v>
      </c>
      <c r="E9" s="25" t="s">
        <v>59</v>
      </c>
      <c r="F9" s="26" t="s">
        <v>8</v>
      </c>
      <c r="G9" s="27">
        <v>0</v>
      </c>
      <c r="H9" s="26"/>
      <c r="I9" s="26"/>
      <c r="J9" s="26"/>
      <c r="K9" s="4"/>
      <c r="L9" s="9"/>
      <c r="M9" s="26"/>
      <c r="N9" s="26"/>
      <c r="O9" s="26">
        <v>8</v>
      </c>
      <c r="P9" s="28"/>
      <c r="Q9" s="29"/>
      <c r="R9" s="26"/>
      <c r="S9" s="28"/>
      <c r="T9" s="30">
        <f t="shared" si="0"/>
        <v>8</v>
      </c>
      <c r="U9" s="9"/>
      <c r="V9" s="4"/>
    </row>
    <row r="10" spans="1:22" ht="15.6" x14ac:dyDescent="0.3">
      <c r="A10" s="30">
        <v>9</v>
      </c>
      <c r="B10" s="54" t="s">
        <v>119</v>
      </c>
      <c r="C10" s="26" t="s">
        <v>19</v>
      </c>
      <c r="D10" s="28" t="s">
        <v>120</v>
      </c>
      <c r="E10" s="25" t="s">
        <v>118</v>
      </c>
      <c r="F10" s="26" t="s">
        <v>52</v>
      </c>
      <c r="G10" s="27"/>
      <c r="H10" s="26">
        <v>0</v>
      </c>
      <c r="I10" s="26"/>
      <c r="J10" s="26"/>
      <c r="K10" s="4"/>
      <c r="L10" s="9"/>
      <c r="M10" s="26"/>
      <c r="N10" s="26"/>
      <c r="O10" s="26">
        <v>5</v>
      </c>
      <c r="P10" s="28">
        <v>0</v>
      </c>
      <c r="Q10" s="29"/>
      <c r="R10" s="26"/>
      <c r="S10" s="28"/>
      <c r="T10" s="30">
        <f t="shared" si="0"/>
        <v>5</v>
      </c>
      <c r="U10" s="9"/>
      <c r="V10" s="4"/>
    </row>
    <row r="11" spans="1:22" ht="15.6" x14ac:dyDescent="0.3">
      <c r="A11" s="30">
        <v>10</v>
      </c>
      <c r="B11" s="54" t="s">
        <v>142</v>
      </c>
      <c r="C11" s="26" t="s">
        <v>38</v>
      </c>
      <c r="D11" s="28" t="s">
        <v>14</v>
      </c>
      <c r="E11" s="25" t="s">
        <v>59</v>
      </c>
      <c r="F11" s="26" t="s">
        <v>8</v>
      </c>
      <c r="G11" s="27">
        <v>0</v>
      </c>
      <c r="H11" s="26"/>
      <c r="I11" s="26"/>
      <c r="J11" s="26"/>
      <c r="K11" s="4"/>
      <c r="L11" s="9"/>
      <c r="M11" s="26"/>
      <c r="N11" s="26"/>
      <c r="O11" s="26">
        <v>5</v>
      </c>
      <c r="P11" s="28"/>
      <c r="Q11" s="29"/>
      <c r="R11" s="26"/>
      <c r="S11" s="28"/>
      <c r="T11" s="30">
        <f t="shared" si="0"/>
        <v>5</v>
      </c>
      <c r="U11" s="9"/>
      <c r="V11" s="4"/>
    </row>
    <row r="12" spans="1:22" ht="15.6" x14ac:dyDescent="0.3">
      <c r="A12" s="30">
        <v>11</v>
      </c>
      <c r="B12" s="54" t="s">
        <v>66</v>
      </c>
      <c r="C12" s="26" t="s">
        <v>6</v>
      </c>
      <c r="D12" s="28" t="s">
        <v>16</v>
      </c>
      <c r="E12" s="25" t="s">
        <v>67</v>
      </c>
      <c r="F12" s="26" t="s">
        <v>8</v>
      </c>
      <c r="G12" s="27"/>
      <c r="H12" s="26"/>
      <c r="I12" s="26"/>
      <c r="J12" s="26">
        <v>1</v>
      </c>
      <c r="K12" s="4"/>
      <c r="L12" s="9"/>
      <c r="M12" s="26"/>
      <c r="N12" s="26"/>
      <c r="O12" s="26">
        <v>2</v>
      </c>
      <c r="P12" s="28">
        <v>1</v>
      </c>
      <c r="Q12" s="29"/>
      <c r="R12" s="26"/>
      <c r="S12" s="28"/>
      <c r="T12" s="30">
        <f t="shared" si="0"/>
        <v>4</v>
      </c>
      <c r="U12" s="9"/>
      <c r="V12" s="4"/>
    </row>
    <row r="13" spans="1:22" ht="15.6" x14ac:dyDescent="0.3">
      <c r="A13" s="30">
        <v>12</v>
      </c>
      <c r="B13" s="54" t="s">
        <v>139</v>
      </c>
      <c r="C13" s="26" t="s">
        <v>38</v>
      </c>
      <c r="D13" s="28" t="s">
        <v>69</v>
      </c>
      <c r="E13" s="25" t="s">
        <v>118</v>
      </c>
      <c r="F13" s="26" t="s">
        <v>52</v>
      </c>
      <c r="G13" s="27">
        <v>0</v>
      </c>
      <c r="H13" s="26">
        <v>0</v>
      </c>
      <c r="I13" s="26">
        <v>0</v>
      </c>
      <c r="J13" s="26">
        <v>0</v>
      </c>
      <c r="K13" s="4">
        <v>0</v>
      </c>
      <c r="L13" s="9">
        <v>0</v>
      </c>
      <c r="M13" s="26">
        <v>0</v>
      </c>
      <c r="N13" s="26">
        <v>0</v>
      </c>
      <c r="O13" s="26">
        <v>4</v>
      </c>
      <c r="P13" s="28">
        <v>0</v>
      </c>
      <c r="Q13" s="29">
        <v>0</v>
      </c>
      <c r="R13" s="26">
        <v>0</v>
      </c>
      <c r="S13" s="28"/>
      <c r="T13" s="30">
        <f t="shared" si="0"/>
        <v>4</v>
      </c>
      <c r="U13" s="9"/>
      <c r="V13" s="4"/>
    </row>
    <row r="14" spans="1:22" ht="15.6" x14ac:dyDescent="0.3">
      <c r="A14" s="30">
        <v>13</v>
      </c>
      <c r="B14" s="54" t="s">
        <v>131</v>
      </c>
      <c r="C14" s="26" t="s">
        <v>19</v>
      </c>
      <c r="D14" s="28" t="s">
        <v>20</v>
      </c>
      <c r="E14" s="25" t="s">
        <v>77</v>
      </c>
      <c r="F14" s="26" t="s">
        <v>8</v>
      </c>
      <c r="G14" s="27"/>
      <c r="H14" s="26">
        <v>1</v>
      </c>
      <c r="I14" s="26">
        <v>0</v>
      </c>
      <c r="J14" s="26">
        <v>2</v>
      </c>
      <c r="K14" s="4"/>
      <c r="L14" s="9"/>
      <c r="M14" s="26"/>
      <c r="N14" s="26"/>
      <c r="O14" s="26"/>
      <c r="P14" s="28"/>
      <c r="Q14" s="29"/>
      <c r="R14" s="26"/>
      <c r="S14" s="28"/>
      <c r="T14" s="30">
        <f t="shared" si="0"/>
        <v>3</v>
      </c>
      <c r="U14" s="9"/>
      <c r="V14" s="4"/>
    </row>
    <row r="15" spans="1:22" ht="15.6" x14ac:dyDescent="0.3">
      <c r="A15" s="30">
        <v>14</v>
      </c>
      <c r="B15" s="54" t="s">
        <v>133</v>
      </c>
      <c r="C15" s="26" t="s">
        <v>86</v>
      </c>
      <c r="D15" s="28" t="s">
        <v>134</v>
      </c>
      <c r="E15" s="25" t="s">
        <v>135</v>
      </c>
      <c r="F15" s="26" t="s">
        <v>10</v>
      </c>
      <c r="G15" s="27"/>
      <c r="H15" s="26"/>
      <c r="I15" s="26"/>
      <c r="J15" s="26"/>
      <c r="K15" s="4"/>
      <c r="L15" s="9">
        <v>0</v>
      </c>
      <c r="M15" s="26"/>
      <c r="N15" s="26"/>
      <c r="O15" s="26">
        <v>2</v>
      </c>
      <c r="P15" s="28">
        <v>1</v>
      </c>
      <c r="Q15" s="29">
        <v>0</v>
      </c>
      <c r="R15" s="26">
        <v>0</v>
      </c>
      <c r="S15" s="28"/>
      <c r="T15" s="30">
        <f t="shared" si="0"/>
        <v>3</v>
      </c>
      <c r="U15" s="9"/>
      <c r="V15" s="4"/>
    </row>
    <row r="16" spans="1:22" ht="15.6" x14ac:dyDescent="0.3">
      <c r="A16" s="30">
        <v>15</v>
      </c>
      <c r="B16" s="54" t="s">
        <v>103</v>
      </c>
      <c r="C16" s="26" t="s">
        <v>101</v>
      </c>
      <c r="D16" s="28" t="s">
        <v>16</v>
      </c>
      <c r="E16" s="25" t="s">
        <v>75</v>
      </c>
      <c r="F16" s="26" t="s">
        <v>8</v>
      </c>
      <c r="G16" s="27"/>
      <c r="H16" s="26">
        <v>1</v>
      </c>
      <c r="I16" s="26"/>
      <c r="J16" s="26">
        <v>2</v>
      </c>
      <c r="K16" s="4"/>
      <c r="L16" s="9"/>
      <c r="M16" s="26"/>
      <c r="N16" s="26"/>
      <c r="O16" s="26"/>
      <c r="P16" s="28"/>
      <c r="Q16" s="29">
        <v>0</v>
      </c>
      <c r="R16" s="26"/>
      <c r="S16" s="28"/>
      <c r="T16" s="30">
        <f t="shared" si="0"/>
        <v>3</v>
      </c>
      <c r="U16" s="9"/>
      <c r="V16" s="4"/>
    </row>
    <row r="17" spans="1:22" ht="15.6" x14ac:dyDescent="0.3">
      <c r="A17" s="30">
        <v>16</v>
      </c>
      <c r="B17" s="54" t="s">
        <v>115</v>
      </c>
      <c r="C17" s="26" t="s">
        <v>42</v>
      </c>
      <c r="D17" s="28" t="s">
        <v>16</v>
      </c>
      <c r="E17" s="25" t="s">
        <v>67</v>
      </c>
      <c r="F17" s="26" t="s">
        <v>8</v>
      </c>
      <c r="G17" s="27"/>
      <c r="H17" s="26"/>
      <c r="I17" s="26"/>
      <c r="J17" s="26">
        <v>2</v>
      </c>
      <c r="K17" s="4"/>
      <c r="L17" s="9"/>
      <c r="M17" s="26"/>
      <c r="N17" s="26"/>
      <c r="O17" s="26">
        <v>0</v>
      </c>
      <c r="P17" s="28">
        <v>1</v>
      </c>
      <c r="Q17" s="29"/>
      <c r="R17" s="26"/>
      <c r="S17" s="28"/>
      <c r="T17" s="30">
        <f t="shared" si="0"/>
        <v>3</v>
      </c>
      <c r="U17" s="9"/>
      <c r="V17" s="4"/>
    </row>
    <row r="18" spans="1:22" ht="15.6" x14ac:dyDescent="0.3">
      <c r="A18" s="30">
        <v>17</v>
      </c>
      <c r="B18" s="54" t="s">
        <v>88</v>
      </c>
      <c r="C18" s="26" t="s">
        <v>86</v>
      </c>
      <c r="D18" s="28" t="s">
        <v>89</v>
      </c>
      <c r="E18" s="25" t="s">
        <v>62</v>
      </c>
      <c r="F18" s="26" t="s">
        <v>52</v>
      </c>
      <c r="G18" s="27"/>
      <c r="H18" s="26"/>
      <c r="I18" s="26"/>
      <c r="J18" s="26"/>
      <c r="K18" s="4"/>
      <c r="L18" s="9"/>
      <c r="M18" s="26"/>
      <c r="N18" s="26"/>
      <c r="O18" s="26">
        <v>2</v>
      </c>
      <c r="P18" s="28"/>
      <c r="Q18" s="29">
        <v>0</v>
      </c>
      <c r="R18" s="26">
        <v>0</v>
      </c>
      <c r="S18" s="28"/>
      <c r="T18" s="30">
        <f t="shared" si="0"/>
        <v>2</v>
      </c>
      <c r="U18" s="9"/>
      <c r="V18" s="4"/>
    </row>
    <row r="19" spans="1:22" ht="15.6" x14ac:dyDescent="0.3">
      <c r="A19" s="30">
        <v>18</v>
      </c>
      <c r="B19" s="54" t="s">
        <v>117</v>
      </c>
      <c r="C19" s="26" t="s">
        <v>86</v>
      </c>
      <c r="D19" s="28" t="s">
        <v>87</v>
      </c>
      <c r="E19" s="25" t="s">
        <v>118</v>
      </c>
      <c r="F19" s="26" t="s">
        <v>52</v>
      </c>
      <c r="G19" s="27"/>
      <c r="H19" s="26">
        <v>0</v>
      </c>
      <c r="I19" s="26"/>
      <c r="J19" s="26">
        <v>1</v>
      </c>
      <c r="K19" s="4"/>
      <c r="L19" s="9">
        <v>0</v>
      </c>
      <c r="M19" s="26"/>
      <c r="N19" s="26"/>
      <c r="O19" s="26">
        <v>0</v>
      </c>
      <c r="P19" s="28">
        <v>1</v>
      </c>
      <c r="Q19" s="29"/>
      <c r="R19" s="26"/>
      <c r="S19" s="28"/>
      <c r="T19" s="30">
        <f t="shared" si="0"/>
        <v>2</v>
      </c>
      <c r="U19" s="9"/>
      <c r="V19" s="4"/>
    </row>
    <row r="20" spans="1:22" ht="15.6" x14ac:dyDescent="0.3">
      <c r="A20" s="30">
        <v>19</v>
      </c>
      <c r="B20" s="54" t="s">
        <v>58</v>
      </c>
      <c r="C20" s="26" t="s">
        <v>47</v>
      </c>
      <c r="D20" s="28" t="s">
        <v>14</v>
      </c>
      <c r="E20" s="25" t="s">
        <v>59</v>
      </c>
      <c r="F20" s="26" t="s">
        <v>8</v>
      </c>
      <c r="G20" s="27"/>
      <c r="H20" s="26">
        <v>1</v>
      </c>
      <c r="I20" s="26"/>
      <c r="J20" s="26">
        <v>0</v>
      </c>
      <c r="K20" s="4"/>
      <c r="L20" s="9"/>
      <c r="M20" s="26"/>
      <c r="N20" s="26"/>
      <c r="O20" s="26">
        <v>0</v>
      </c>
      <c r="P20" s="28">
        <v>1</v>
      </c>
      <c r="Q20" s="29"/>
      <c r="R20" s="26"/>
      <c r="S20" s="28"/>
      <c r="T20" s="30">
        <f t="shared" si="0"/>
        <v>2</v>
      </c>
      <c r="U20" s="9"/>
      <c r="V20" s="4"/>
    </row>
    <row r="21" spans="1:22" ht="15.6" x14ac:dyDescent="0.3">
      <c r="A21" s="30">
        <v>20</v>
      </c>
      <c r="B21" s="54" t="s">
        <v>147</v>
      </c>
      <c r="C21" s="26" t="s">
        <v>148</v>
      </c>
      <c r="D21" s="28" t="s">
        <v>91</v>
      </c>
      <c r="E21" s="25" t="s">
        <v>70</v>
      </c>
      <c r="F21" s="26" t="s">
        <v>8</v>
      </c>
      <c r="G21" s="27">
        <v>2</v>
      </c>
      <c r="H21" s="26"/>
      <c r="I21" s="26"/>
      <c r="J21" s="26"/>
      <c r="K21" s="4"/>
      <c r="L21" s="9"/>
      <c r="M21" s="26"/>
      <c r="N21" s="26"/>
      <c r="O21" s="26"/>
      <c r="P21" s="28"/>
      <c r="Q21" s="29"/>
      <c r="R21" s="26"/>
      <c r="S21" s="28"/>
      <c r="T21" s="30">
        <f t="shared" si="0"/>
        <v>2</v>
      </c>
      <c r="U21" s="9"/>
      <c r="V21" s="4"/>
    </row>
    <row r="22" spans="1:22" ht="15.6" x14ac:dyDescent="0.3">
      <c r="A22" s="30">
        <v>21</v>
      </c>
      <c r="B22" s="54" t="s">
        <v>143</v>
      </c>
      <c r="C22" s="26" t="s">
        <v>19</v>
      </c>
      <c r="D22" s="28" t="s">
        <v>15</v>
      </c>
      <c r="E22" s="25" t="s">
        <v>59</v>
      </c>
      <c r="F22" s="26" t="s">
        <v>8</v>
      </c>
      <c r="G22" s="27"/>
      <c r="H22" s="26"/>
      <c r="I22" s="26"/>
      <c r="J22" s="26">
        <v>1</v>
      </c>
      <c r="K22" s="4"/>
      <c r="L22" s="9"/>
      <c r="M22" s="26"/>
      <c r="N22" s="26"/>
      <c r="O22" s="26">
        <v>0</v>
      </c>
      <c r="P22" s="28">
        <v>1</v>
      </c>
      <c r="Q22" s="29"/>
      <c r="R22" s="26"/>
      <c r="S22" s="28"/>
      <c r="T22" s="30">
        <f t="shared" si="0"/>
        <v>2</v>
      </c>
      <c r="U22" s="9"/>
      <c r="V22" s="4"/>
    </row>
    <row r="23" spans="1:22" ht="15.6" x14ac:dyDescent="0.3">
      <c r="A23" s="30">
        <v>22</v>
      </c>
      <c r="B23" s="54" t="s">
        <v>71</v>
      </c>
      <c r="C23" s="26" t="s">
        <v>72</v>
      </c>
      <c r="D23" s="28" t="s">
        <v>73</v>
      </c>
      <c r="E23" s="25" t="s">
        <v>70</v>
      </c>
      <c r="F23" s="26" t="s">
        <v>8</v>
      </c>
      <c r="G23" s="27"/>
      <c r="H23" s="26"/>
      <c r="I23" s="26">
        <v>1</v>
      </c>
      <c r="J23" s="26">
        <v>1</v>
      </c>
      <c r="K23" s="4"/>
      <c r="L23" s="9"/>
      <c r="M23" s="26"/>
      <c r="N23" s="26"/>
      <c r="O23" s="26">
        <v>0</v>
      </c>
      <c r="P23" s="28"/>
      <c r="Q23" s="29"/>
      <c r="R23" s="26">
        <v>0</v>
      </c>
      <c r="S23" s="28"/>
      <c r="T23" s="30">
        <f t="shared" si="0"/>
        <v>2</v>
      </c>
      <c r="U23" s="9"/>
      <c r="V23" s="4"/>
    </row>
    <row r="24" spans="1:22" ht="15.6" x14ac:dyDescent="0.3">
      <c r="A24" s="30">
        <v>23</v>
      </c>
      <c r="B24" s="54" t="s">
        <v>114</v>
      </c>
      <c r="C24" s="26" t="s">
        <v>48</v>
      </c>
      <c r="D24" s="28" t="s">
        <v>55</v>
      </c>
      <c r="E24" s="25" t="s">
        <v>67</v>
      </c>
      <c r="F24" s="26" t="s">
        <v>8</v>
      </c>
      <c r="G24" s="27"/>
      <c r="H24" s="26">
        <v>0</v>
      </c>
      <c r="I24" s="26"/>
      <c r="J24" s="26">
        <v>1</v>
      </c>
      <c r="K24" s="4"/>
      <c r="L24" s="9"/>
      <c r="M24" s="26"/>
      <c r="N24" s="26"/>
      <c r="O24" s="26">
        <v>0</v>
      </c>
      <c r="P24" s="28">
        <v>0</v>
      </c>
      <c r="Q24" s="29"/>
      <c r="R24" s="26"/>
      <c r="S24" s="28"/>
      <c r="T24" s="30">
        <f t="shared" si="0"/>
        <v>1</v>
      </c>
      <c r="U24" s="9"/>
      <c r="V24" s="4"/>
    </row>
    <row r="25" spans="1:22" ht="15.6" x14ac:dyDescent="0.3">
      <c r="A25" s="30">
        <v>24</v>
      </c>
      <c r="B25" s="53" t="s">
        <v>125</v>
      </c>
      <c r="C25" s="20" t="s">
        <v>38</v>
      </c>
      <c r="D25" s="23" t="s">
        <v>126</v>
      </c>
      <c r="E25" s="25" t="s">
        <v>77</v>
      </c>
      <c r="F25" s="26" t="s">
        <v>8</v>
      </c>
      <c r="G25" s="27">
        <v>0</v>
      </c>
      <c r="H25" s="26">
        <v>0</v>
      </c>
      <c r="I25" s="26">
        <v>0</v>
      </c>
      <c r="J25" s="26">
        <v>1</v>
      </c>
      <c r="K25" s="4"/>
      <c r="L25" s="9"/>
      <c r="M25" s="26"/>
      <c r="N25" s="26"/>
      <c r="O25" s="26"/>
      <c r="P25" s="28"/>
      <c r="Q25" s="29"/>
      <c r="R25" s="26"/>
      <c r="S25" s="28"/>
      <c r="T25" s="30">
        <f t="shared" si="0"/>
        <v>1</v>
      </c>
      <c r="U25" s="10"/>
      <c r="V25" s="5"/>
    </row>
    <row r="26" spans="1:22" ht="15.6" x14ac:dyDescent="0.3">
      <c r="A26" s="30">
        <v>25</v>
      </c>
      <c r="B26" s="54" t="s">
        <v>68</v>
      </c>
      <c r="C26" s="26" t="s">
        <v>38</v>
      </c>
      <c r="D26" s="28" t="s">
        <v>69</v>
      </c>
      <c r="E26" s="25" t="s">
        <v>70</v>
      </c>
      <c r="F26" s="26" t="s">
        <v>8</v>
      </c>
      <c r="G26" s="27"/>
      <c r="H26" s="26"/>
      <c r="I26" s="26"/>
      <c r="J26" s="26">
        <v>1</v>
      </c>
      <c r="K26" s="4"/>
      <c r="L26" s="9"/>
      <c r="M26" s="26"/>
      <c r="N26" s="26"/>
      <c r="O26" s="26">
        <v>0</v>
      </c>
      <c r="P26" s="28">
        <v>0</v>
      </c>
      <c r="Q26" s="29"/>
      <c r="R26" s="26">
        <v>0</v>
      </c>
      <c r="S26" s="28"/>
      <c r="T26" s="30">
        <f t="shared" si="0"/>
        <v>1</v>
      </c>
      <c r="U26" s="10"/>
      <c r="V26" s="5"/>
    </row>
    <row r="27" spans="1:22" ht="15.6" x14ac:dyDescent="0.3">
      <c r="A27" s="30">
        <v>26</v>
      </c>
      <c r="B27" s="54" t="s">
        <v>60</v>
      </c>
      <c r="C27" s="26" t="s">
        <v>61</v>
      </c>
      <c r="D27" s="28" t="s">
        <v>18</v>
      </c>
      <c r="E27" s="25" t="s">
        <v>62</v>
      </c>
      <c r="F27" s="26" t="s">
        <v>52</v>
      </c>
      <c r="G27" s="27"/>
      <c r="H27" s="26"/>
      <c r="I27" s="26"/>
      <c r="J27" s="26">
        <v>1</v>
      </c>
      <c r="K27" s="4"/>
      <c r="L27" s="9"/>
      <c r="M27" s="26"/>
      <c r="N27" s="26"/>
      <c r="O27" s="26">
        <v>0</v>
      </c>
      <c r="P27" s="28"/>
      <c r="Q27" s="29"/>
      <c r="R27" s="26">
        <v>0</v>
      </c>
      <c r="S27" s="28"/>
      <c r="T27" s="30">
        <f t="shared" si="0"/>
        <v>1</v>
      </c>
      <c r="U27" s="10"/>
      <c r="V27" s="5"/>
    </row>
    <row r="28" spans="1:22" ht="15.6" x14ac:dyDescent="0.3">
      <c r="A28" s="30">
        <v>27</v>
      </c>
      <c r="B28" s="54" t="s">
        <v>109</v>
      </c>
      <c r="C28" s="26" t="s">
        <v>50</v>
      </c>
      <c r="D28" s="28" t="s">
        <v>110</v>
      </c>
      <c r="E28" s="25" t="s">
        <v>108</v>
      </c>
      <c r="F28" s="26" t="s">
        <v>52</v>
      </c>
      <c r="G28" s="27">
        <v>0</v>
      </c>
      <c r="H28" s="26">
        <v>0</v>
      </c>
      <c r="I28" s="26"/>
      <c r="J28" s="26">
        <v>1</v>
      </c>
      <c r="K28" s="4"/>
      <c r="L28" s="9">
        <v>0</v>
      </c>
      <c r="M28" s="26"/>
      <c r="N28" s="26"/>
      <c r="O28" s="26">
        <v>0</v>
      </c>
      <c r="P28" s="28"/>
      <c r="Q28" s="29"/>
      <c r="R28" s="26"/>
      <c r="S28" s="28"/>
      <c r="T28" s="30">
        <f t="shared" si="0"/>
        <v>1</v>
      </c>
      <c r="U28" s="10"/>
      <c r="V28" s="5"/>
    </row>
    <row r="29" spans="1:22" ht="15.6" x14ac:dyDescent="0.3">
      <c r="A29" s="30">
        <v>28</v>
      </c>
      <c r="B29" s="54" t="s">
        <v>104</v>
      </c>
      <c r="C29" s="26" t="s">
        <v>6</v>
      </c>
      <c r="D29" s="28" t="s">
        <v>17</v>
      </c>
      <c r="E29" s="25" t="s">
        <v>75</v>
      </c>
      <c r="F29" s="26" t="s">
        <v>8</v>
      </c>
      <c r="G29" s="27"/>
      <c r="H29" s="26"/>
      <c r="I29" s="26"/>
      <c r="J29" s="26"/>
      <c r="K29" s="4"/>
      <c r="L29" s="9"/>
      <c r="M29" s="26"/>
      <c r="N29" s="26"/>
      <c r="O29" s="26">
        <v>0</v>
      </c>
      <c r="P29" s="28"/>
      <c r="Q29" s="29">
        <v>1</v>
      </c>
      <c r="R29" s="26"/>
      <c r="S29" s="28"/>
      <c r="T29" s="30">
        <f t="shared" si="0"/>
        <v>1</v>
      </c>
      <c r="U29" s="10"/>
      <c r="V29" s="5"/>
    </row>
    <row r="30" spans="1:22" ht="15.6" x14ac:dyDescent="0.3">
      <c r="A30" s="30">
        <v>29</v>
      </c>
      <c r="B30" s="54" t="s">
        <v>121</v>
      </c>
      <c r="C30" s="26" t="s">
        <v>122</v>
      </c>
      <c r="D30" s="28" t="s">
        <v>123</v>
      </c>
      <c r="E30" s="25" t="s">
        <v>108</v>
      </c>
      <c r="F30" s="26" t="s">
        <v>52</v>
      </c>
      <c r="G30" s="27"/>
      <c r="H30" s="26"/>
      <c r="I30" s="26"/>
      <c r="J30" s="26"/>
      <c r="K30" s="4"/>
      <c r="L30" s="9"/>
      <c r="M30" s="26"/>
      <c r="N30" s="26"/>
      <c r="O30" s="26"/>
      <c r="P30" s="28"/>
      <c r="Q30" s="29"/>
      <c r="R30" s="26">
        <v>0</v>
      </c>
      <c r="S30" s="28"/>
      <c r="T30" s="30">
        <f t="shared" si="0"/>
        <v>0</v>
      </c>
      <c r="U30" s="10"/>
      <c r="V30" s="5"/>
    </row>
    <row r="31" spans="1:22" ht="15.6" x14ac:dyDescent="0.3">
      <c r="A31" s="30">
        <v>30</v>
      </c>
      <c r="B31" s="54" t="s">
        <v>124</v>
      </c>
      <c r="C31" s="26" t="s">
        <v>9</v>
      </c>
      <c r="D31" s="28" t="s">
        <v>26</v>
      </c>
      <c r="E31" s="25" t="s">
        <v>108</v>
      </c>
      <c r="F31" s="26" t="s">
        <v>52</v>
      </c>
      <c r="G31" s="27"/>
      <c r="H31" s="26"/>
      <c r="I31" s="26"/>
      <c r="J31" s="26"/>
      <c r="K31" s="4"/>
      <c r="L31" s="9">
        <v>0</v>
      </c>
      <c r="M31" s="26"/>
      <c r="N31" s="26"/>
      <c r="O31" s="26">
        <v>0</v>
      </c>
      <c r="P31" s="28"/>
      <c r="Q31" s="29"/>
      <c r="R31" s="26"/>
      <c r="S31" s="28"/>
      <c r="T31" s="30">
        <f t="shared" si="0"/>
        <v>0</v>
      </c>
      <c r="U31" s="10"/>
      <c r="V31" s="5"/>
    </row>
    <row r="32" spans="1:22" ht="15.6" x14ac:dyDescent="0.3">
      <c r="A32" s="30">
        <v>31</v>
      </c>
      <c r="B32" s="54" t="s">
        <v>79</v>
      </c>
      <c r="C32" s="26" t="s">
        <v>80</v>
      </c>
      <c r="D32" s="28" t="s">
        <v>73</v>
      </c>
      <c r="E32" s="25" t="s">
        <v>62</v>
      </c>
      <c r="F32" s="26" t="s">
        <v>52</v>
      </c>
      <c r="G32" s="27"/>
      <c r="H32" s="26"/>
      <c r="I32" s="26"/>
      <c r="J32" s="26"/>
      <c r="K32" s="4"/>
      <c r="L32" s="9"/>
      <c r="M32" s="26"/>
      <c r="N32" s="26"/>
      <c r="O32" s="26"/>
      <c r="P32" s="28">
        <v>0</v>
      </c>
      <c r="Q32" s="29"/>
      <c r="R32" s="26"/>
      <c r="S32" s="28"/>
      <c r="T32" s="30">
        <f t="shared" si="0"/>
        <v>0</v>
      </c>
      <c r="U32" s="10"/>
      <c r="V32" s="5"/>
    </row>
    <row r="33" spans="1:22" ht="15.6" x14ac:dyDescent="0.3">
      <c r="A33" s="30">
        <v>32</v>
      </c>
      <c r="B33" s="54" t="s">
        <v>90</v>
      </c>
      <c r="C33" s="26" t="s">
        <v>61</v>
      </c>
      <c r="D33" s="28" t="s">
        <v>91</v>
      </c>
      <c r="E33" s="25" t="s">
        <v>62</v>
      </c>
      <c r="F33" s="26" t="s">
        <v>52</v>
      </c>
      <c r="G33" s="27"/>
      <c r="H33" s="26"/>
      <c r="I33" s="26"/>
      <c r="J33" s="26"/>
      <c r="K33" s="4"/>
      <c r="L33" s="9"/>
      <c r="M33" s="26"/>
      <c r="N33" s="26"/>
      <c r="O33" s="26">
        <v>0</v>
      </c>
      <c r="P33" s="28"/>
      <c r="Q33" s="29"/>
      <c r="R33" s="26"/>
      <c r="S33" s="28"/>
      <c r="T33" s="30">
        <f t="shared" si="0"/>
        <v>0</v>
      </c>
      <c r="U33" s="10"/>
      <c r="V33" s="5"/>
    </row>
    <row r="34" spans="1:22" ht="15.6" x14ac:dyDescent="0.3">
      <c r="A34" s="30">
        <v>33</v>
      </c>
      <c r="B34" s="54" t="s">
        <v>132</v>
      </c>
      <c r="C34" s="26" t="s">
        <v>25</v>
      </c>
      <c r="D34" s="28" t="s">
        <v>65</v>
      </c>
      <c r="E34" s="25" t="s">
        <v>116</v>
      </c>
      <c r="F34" s="26" t="s">
        <v>8</v>
      </c>
      <c r="G34" s="27">
        <v>0</v>
      </c>
      <c r="H34" s="26">
        <v>0</v>
      </c>
      <c r="I34" s="26"/>
      <c r="J34" s="26">
        <v>0</v>
      </c>
      <c r="K34" s="4">
        <v>0</v>
      </c>
      <c r="L34" s="9">
        <v>0</v>
      </c>
      <c r="M34" s="26"/>
      <c r="N34" s="26"/>
      <c r="O34" s="26">
        <v>0</v>
      </c>
      <c r="P34" s="28"/>
      <c r="Q34" s="29"/>
      <c r="R34" s="26"/>
      <c r="S34" s="28"/>
      <c r="T34" s="30">
        <f t="shared" si="0"/>
        <v>0</v>
      </c>
      <c r="U34" s="10"/>
      <c r="V34" s="5"/>
    </row>
    <row r="35" spans="1:22" ht="15.6" x14ac:dyDescent="0.3">
      <c r="A35" s="30">
        <v>34</v>
      </c>
      <c r="B35" s="54" t="s">
        <v>81</v>
      </c>
      <c r="C35" s="26" t="s">
        <v>13</v>
      </c>
      <c r="D35" s="28" t="s">
        <v>82</v>
      </c>
      <c r="E35" s="25" t="s">
        <v>62</v>
      </c>
      <c r="F35" s="26" t="s">
        <v>52</v>
      </c>
      <c r="G35" s="27"/>
      <c r="H35" s="26"/>
      <c r="I35" s="26"/>
      <c r="J35" s="26"/>
      <c r="K35" s="4"/>
      <c r="L35" s="9">
        <v>0</v>
      </c>
      <c r="M35" s="26"/>
      <c r="N35" s="26"/>
      <c r="O35" s="26">
        <v>0</v>
      </c>
      <c r="P35" s="28"/>
      <c r="Q35" s="29"/>
      <c r="R35" s="26"/>
      <c r="S35" s="28"/>
      <c r="T35" s="30">
        <f t="shared" si="0"/>
        <v>0</v>
      </c>
      <c r="U35" s="10"/>
      <c r="V35" s="5"/>
    </row>
    <row r="36" spans="1:22" ht="15.6" x14ac:dyDescent="0.3">
      <c r="A36" s="30">
        <v>35</v>
      </c>
      <c r="B36" s="54" t="s">
        <v>83</v>
      </c>
      <c r="C36" s="26" t="s">
        <v>84</v>
      </c>
      <c r="D36" s="28" t="s">
        <v>18</v>
      </c>
      <c r="E36" s="25" t="s">
        <v>62</v>
      </c>
      <c r="F36" s="26" t="s">
        <v>52</v>
      </c>
      <c r="G36" s="27"/>
      <c r="H36" s="26"/>
      <c r="I36" s="26"/>
      <c r="J36" s="26"/>
      <c r="K36" s="4"/>
      <c r="L36" s="9">
        <v>0</v>
      </c>
      <c r="M36" s="26"/>
      <c r="N36" s="26"/>
      <c r="O36" s="26">
        <v>0</v>
      </c>
      <c r="P36" s="28"/>
      <c r="Q36" s="29"/>
      <c r="R36" s="26"/>
      <c r="S36" s="28"/>
      <c r="T36" s="30">
        <f t="shared" si="0"/>
        <v>0</v>
      </c>
      <c r="U36" s="10"/>
      <c r="V36" s="5"/>
    </row>
    <row r="37" spans="1:22" ht="15.6" x14ac:dyDescent="0.3">
      <c r="A37" s="30">
        <v>36</v>
      </c>
      <c r="B37" s="54" t="s">
        <v>92</v>
      </c>
      <c r="C37" s="26" t="s">
        <v>93</v>
      </c>
      <c r="D37" s="28" t="s">
        <v>94</v>
      </c>
      <c r="E37" s="25" t="s">
        <v>62</v>
      </c>
      <c r="F37" s="26" t="s">
        <v>52</v>
      </c>
      <c r="G37" s="27"/>
      <c r="H37" s="26">
        <v>0</v>
      </c>
      <c r="I37" s="26"/>
      <c r="J37" s="26">
        <v>0</v>
      </c>
      <c r="K37" s="4"/>
      <c r="L37" s="9"/>
      <c r="M37" s="26"/>
      <c r="N37" s="26"/>
      <c r="O37" s="26"/>
      <c r="P37" s="28"/>
      <c r="Q37" s="29"/>
      <c r="R37" s="26"/>
      <c r="S37" s="28"/>
      <c r="T37" s="30">
        <f t="shared" si="0"/>
        <v>0</v>
      </c>
      <c r="U37" s="10"/>
      <c r="V37" s="5"/>
    </row>
    <row r="38" spans="1:22" ht="15.6" x14ac:dyDescent="0.3">
      <c r="A38" s="30">
        <v>37</v>
      </c>
      <c r="B38" s="54" t="s">
        <v>85</v>
      </c>
      <c r="C38" s="26" t="s">
        <v>86</v>
      </c>
      <c r="D38" s="28" t="s">
        <v>87</v>
      </c>
      <c r="E38" s="25" t="s">
        <v>62</v>
      </c>
      <c r="F38" s="26" t="s">
        <v>52</v>
      </c>
      <c r="G38" s="27">
        <v>0</v>
      </c>
      <c r="H38" s="26">
        <v>0</v>
      </c>
      <c r="I38" s="26">
        <v>0</v>
      </c>
      <c r="J38" s="26"/>
      <c r="K38" s="4">
        <v>0</v>
      </c>
      <c r="L38" s="9"/>
      <c r="M38" s="26">
        <v>0</v>
      </c>
      <c r="N38" s="26"/>
      <c r="O38" s="26"/>
      <c r="P38" s="28"/>
      <c r="Q38" s="29"/>
      <c r="R38" s="26">
        <v>0</v>
      </c>
      <c r="S38" s="28"/>
      <c r="T38" s="30">
        <f t="shared" si="0"/>
        <v>0</v>
      </c>
      <c r="U38" s="10"/>
      <c r="V38" s="5"/>
    </row>
    <row r="39" spans="1:22" ht="15.6" x14ac:dyDescent="0.3">
      <c r="A39" s="30">
        <v>38</v>
      </c>
      <c r="B39" s="54" t="s">
        <v>107</v>
      </c>
      <c r="C39" s="26" t="s">
        <v>40</v>
      </c>
      <c r="D39" s="28" t="s">
        <v>17</v>
      </c>
      <c r="E39" s="25" t="s">
        <v>108</v>
      </c>
      <c r="F39" s="26" t="s">
        <v>52</v>
      </c>
      <c r="G39" s="27"/>
      <c r="H39" s="26">
        <v>0</v>
      </c>
      <c r="I39" s="26"/>
      <c r="J39" s="26"/>
      <c r="K39" s="4">
        <v>0</v>
      </c>
      <c r="L39" s="9"/>
      <c r="M39" s="26"/>
      <c r="N39" s="26"/>
      <c r="O39" s="26">
        <v>0</v>
      </c>
      <c r="P39" s="28"/>
      <c r="Q39" s="29"/>
      <c r="R39" s="26"/>
      <c r="S39" s="28"/>
      <c r="T39" s="30">
        <f t="shared" si="0"/>
        <v>0</v>
      </c>
      <c r="U39" s="10"/>
      <c r="V39" s="5"/>
    </row>
    <row r="40" spans="1:22" ht="15.6" x14ac:dyDescent="0.3">
      <c r="A40" s="30">
        <v>39</v>
      </c>
      <c r="B40" s="54" t="s">
        <v>95</v>
      </c>
      <c r="C40" s="26" t="s">
        <v>96</v>
      </c>
      <c r="D40" s="28" t="s">
        <v>97</v>
      </c>
      <c r="E40" s="25" t="s">
        <v>76</v>
      </c>
      <c r="F40" s="26" t="s">
        <v>8</v>
      </c>
      <c r="G40" s="27"/>
      <c r="H40" s="26">
        <v>0</v>
      </c>
      <c r="I40" s="26"/>
      <c r="J40" s="26"/>
      <c r="K40" s="4"/>
      <c r="L40" s="9"/>
      <c r="M40" s="26"/>
      <c r="N40" s="26"/>
      <c r="O40" s="26"/>
      <c r="P40" s="28"/>
      <c r="Q40" s="29"/>
      <c r="R40" s="26"/>
      <c r="S40" s="28"/>
      <c r="T40" s="30">
        <f t="shared" si="0"/>
        <v>0</v>
      </c>
      <c r="U40" s="10"/>
      <c r="V40" s="5"/>
    </row>
    <row r="41" spans="1:22" ht="15.6" x14ac:dyDescent="0.3">
      <c r="A41" s="30">
        <v>40</v>
      </c>
      <c r="B41" s="54" t="s">
        <v>127</v>
      </c>
      <c r="C41" s="26" t="s">
        <v>128</v>
      </c>
      <c r="D41" s="28" t="s">
        <v>15</v>
      </c>
      <c r="E41" s="25" t="s">
        <v>62</v>
      </c>
      <c r="F41" s="26" t="s">
        <v>52</v>
      </c>
      <c r="G41" s="27"/>
      <c r="H41" s="26"/>
      <c r="I41" s="26"/>
      <c r="J41" s="26"/>
      <c r="K41" s="4"/>
      <c r="L41" s="9"/>
      <c r="M41" s="26"/>
      <c r="N41" s="26"/>
      <c r="O41" s="26"/>
      <c r="P41" s="28"/>
      <c r="Q41" s="29"/>
      <c r="R41" s="26"/>
      <c r="S41" s="28"/>
      <c r="T41" s="30">
        <f t="shared" si="0"/>
        <v>0</v>
      </c>
      <c r="U41" s="10"/>
      <c r="V41" s="5"/>
    </row>
    <row r="42" spans="1:22" ht="15.6" x14ac:dyDescent="0.3">
      <c r="A42" s="30">
        <v>41</v>
      </c>
      <c r="B42" s="54" t="s">
        <v>78</v>
      </c>
      <c r="C42" s="26" t="s">
        <v>47</v>
      </c>
      <c r="D42" s="28" t="s">
        <v>17</v>
      </c>
      <c r="E42" s="25" t="s">
        <v>62</v>
      </c>
      <c r="F42" s="26" t="s">
        <v>52</v>
      </c>
      <c r="G42" s="27"/>
      <c r="H42" s="26"/>
      <c r="I42" s="26"/>
      <c r="J42" s="26"/>
      <c r="K42" s="4"/>
      <c r="L42" s="9"/>
      <c r="M42" s="26"/>
      <c r="N42" s="26"/>
      <c r="O42" s="26"/>
      <c r="P42" s="28"/>
      <c r="Q42" s="29"/>
      <c r="R42" s="26"/>
      <c r="S42" s="28"/>
      <c r="T42" s="30">
        <f t="shared" si="0"/>
        <v>0</v>
      </c>
      <c r="U42" s="10"/>
      <c r="V42" s="5"/>
    </row>
    <row r="43" spans="1:22" ht="15.6" x14ac:dyDescent="0.3">
      <c r="A43" s="30">
        <v>42</v>
      </c>
      <c r="B43" s="54" t="s">
        <v>111</v>
      </c>
      <c r="C43" s="26" t="s">
        <v>112</v>
      </c>
      <c r="D43" s="28" t="s">
        <v>113</v>
      </c>
      <c r="E43" s="25" t="s">
        <v>108</v>
      </c>
      <c r="F43" s="26" t="s">
        <v>52</v>
      </c>
      <c r="G43" s="27">
        <v>0</v>
      </c>
      <c r="H43" s="26">
        <v>0</v>
      </c>
      <c r="I43" s="26"/>
      <c r="J43" s="26"/>
      <c r="K43" s="4"/>
      <c r="L43" s="9">
        <v>0</v>
      </c>
      <c r="M43" s="26"/>
      <c r="N43" s="26"/>
      <c r="O43" s="26">
        <v>0</v>
      </c>
      <c r="P43" s="28"/>
      <c r="Q43" s="29"/>
      <c r="R43" s="26"/>
      <c r="S43" s="28"/>
      <c r="T43" s="30">
        <f t="shared" si="0"/>
        <v>0</v>
      </c>
      <c r="U43" s="10"/>
      <c r="V43" s="5"/>
    </row>
    <row r="44" spans="1:22" ht="15.6" x14ac:dyDescent="0.3">
      <c r="A44" s="30">
        <v>43</v>
      </c>
      <c r="B44" s="54" t="s">
        <v>100</v>
      </c>
      <c r="C44" s="26" t="s">
        <v>101</v>
      </c>
      <c r="D44" s="28" t="s">
        <v>7</v>
      </c>
      <c r="E44" s="25" t="s">
        <v>102</v>
      </c>
      <c r="F44" s="26" t="s">
        <v>21</v>
      </c>
      <c r="G44" s="27"/>
      <c r="H44" s="26"/>
      <c r="I44" s="26"/>
      <c r="J44" s="26">
        <v>0</v>
      </c>
      <c r="K44" s="4"/>
      <c r="L44" s="9">
        <v>0</v>
      </c>
      <c r="M44" s="26"/>
      <c r="N44" s="26"/>
      <c r="O44" s="26"/>
      <c r="P44" s="28">
        <v>0</v>
      </c>
      <c r="Q44" s="29"/>
      <c r="R44" s="26"/>
      <c r="S44" s="28"/>
      <c r="T44" s="30">
        <f t="shared" si="0"/>
        <v>0</v>
      </c>
      <c r="U44" s="10"/>
      <c r="V44" s="5"/>
    </row>
    <row r="45" spans="1:22" ht="16.2" thickBot="1" x14ac:dyDescent="0.35">
      <c r="A45" s="36"/>
      <c r="B45" s="10"/>
      <c r="C45" s="32"/>
      <c r="D45" s="34"/>
      <c r="E45" s="31"/>
      <c r="F45" s="32"/>
      <c r="G45" s="33"/>
      <c r="H45" s="32"/>
      <c r="I45" s="32"/>
      <c r="J45" s="32"/>
      <c r="K45" s="5"/>
      <c r="L45" s="10"/>
      <c r="M45" s="32"/>
      <c r="N45" s="32"/>
      <c r="O45" s="32"/>
      <c r="P45" s="34"/>
      <c r="Q45" s="35"/>
      <c r="R45" s="32"/>
      <c r="S45" s="34"/>
      <c r="T45" s="30">
        <f t="shared" ref="T45" si="1">SUM(G45:S45)</f>
        <v>0</v>
      </c>
      <c r="U45" s="10"/>
      <c r="V45" s="5"/>
    </row>
    <row r="46" spans="1:22" ht="16.2" thickBot="1" x14ac:dyDescent="0.35">
      <c r="A46" s="16" t="s">
        <v>5</v>
      </c>
      <c r="B46" s="11" t="s">
        <v>0</v>
      </c>
      <c r="C46" s="12" t="s">
        <v>1</v>
      </c>
      <c r="D46" s="13" t="s">
        <v>2</v>
      </c>
      <c r="E46" s="14" t="s">
        <v>22</v>
      </c>
      <c r="F46" s="37" t="s">
        <v>23</v>
      </c>
      <c r="G46" s="11">
        <v>1</v>
      </c>
      <c r="H46" s="12">
        <v>2</v>
      </c>
      <c r="I46" s="12">
        <v>3</v>
      </c>
      <c r="J46" s="12">
        <v>4</v>
      </c>
      <c r="K46" s="13">
        <v>5</v>
      </c>
      <c r="L46" s="14">
        <v>6</v>
      </c>
      <c r="M46" s="12">
        <v>7</v>
      </c>
      <c r="N46" s="12">
        <v>8</v>
      </c>
      <c r="O46" s="12">
        <v>9</v>
      </c>
      <c r="P46" s="15">
        <v>10</v>
      </c>
      <c r="Q46" s="52">
        <v>11</v>
      </c>
      <c r="R46" s="12">
        <v>12</v>
      </c>
      <c r="S46" s="14">
        <v>13</v>
      </c>
      <c r="T46" s="16" t="s">
        <v>3</v>
      </c>
      <c r="U46" s="11" t="s">
        <v>4</v>
      </c>
      <c r="V46" s="6"/>
    </row>
  </sheetData>
  <sortState ref="A2:V53">
    <sortCondition descending="1" ref="T2:T53"/>
    <sortCondition ref="B2:B53"/>
  </sortState>
  <pageMargins left="0.70866141732283472" right="0.70866141732283472" top="0.74803149606299213" bottom="0.74803149606299213" header="0.31496062992125984" footer="0.31496062992125984"/>
  <pageSetup paperSize="9" scale="6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zoomScale="90" zoomScaleNormal="90" workbookViewId="0">
      <pane ySplit="1" topLeftCell="A2" activePane="bottomLeft" state="frozen"/>
      <selection pane="bottomLeft" activeCell="B2" sqref="B2:E8"/>
    </sheetView>
  </sheetViews>
  <sheetFormatPr defaultColWidth="9.109375" defaultRowHeight="14.4" x14ac:dyDescent="0.3"/>
  <cols>
    <col min="1" max="1" width="3.6640625" style="1" customWidth="1"/>
    <col min="2" max="2" width="18.6640625" style="1" customWidth="1"/>
    <col min="3" max="3" width="13.44140625" style="1" customWidth="1"/>
    <col min="4" max="4" width="19" style="1" customWidth="1"/>
    <col min="5" max="5" width="9.109375" style="2"/>
    <col min="6" max="6" width="12.33203125" style="1" customWidth="1"/>
    <col min="7" max="19" width="4.6640625" style="7" customWidth="1"/>
    <col min="20" max="20" width="9.109375" style="7"/>
    <col min="21" max="21" width="7.33203125" style="7" customWidth="1"/>
    <col min="22" max="22" width="6.33203125" style="7" customWidth="1"/>
    <col min="23" max="16384" width="9.109375" style="1"/>
  </cols>
  <sheetData>
    <row r="1" spans="1:22" s="50" customFormat="1" ht="16.2" thickBot="1" x14ac:dyDescent="0.35">
      <c r="A1" s="39" t="s">
        <v>5</v>
      </c>
      <c r="B1" s="40" t="s">
        <v>0</v>
      </c>
      <c r="C1" s="41" t="s">
        <v>1</v>
      </c>
      <c r="D1" s="42" t="s">
        <v>2</v>
      </c>
      <c r="E1" s="43" t="s">
        <v>22</v>
      </c>
      <c r="F1" s="44" t="s">
        <v>23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51">
        <v>11</v>
      </c>
      <c r="R1" s="41">
        <v>12</v>
      </c>
      <c r="S1" s="42">
        <v>13</v>
      </c>
      <c r="T1" s="47" t="s">
        <v>3</v>
      </c>
      <c r="U1" s="43" t="s">
        <v>4</v>
      </c>
      <c r="V1" s="48" t="s">
        <v>24</v>
      </c>
    </row>
    <row r="2" spans="1:22" ht="15.6" x14ac:dyDescent="0.3">
      <c r="A2" s="38">
        <v>1</v>
      </c>
      <c r="B2" s="22" t="s">
        <v>51</v>
      </c>
      <c r="C2" s="20" t="s">
        <v>38</v>
      </c>
      <c r="D2" s="23" t="s">
        <v>12</v>
      </c>
      <c r="E2" s="17" t="s">
        <v>44</v>
      </c>
      <c r="F2" s="18" t="s">
        <v>8</v>
      </c>
      <c r="G2" s="19">
        <v>10</v>
      </c>
      <c r="H2" s="20"/>
      <c r="I2" s="20">
        <v>10</v>
      </c>
      <c r="J2" s="20">
        <v>1</v>
      </c>
      <c r="K2" s="21"/>
      <c r="L2" s="22"/>
      <c r="M2" s="20">
        <v>3</v>
      </c>
      <c r="N2" s="20"/>
      <c r="O2" s="20">
        <v>10</v>
      </c>
      <c r="P2" s="23">
        <v>1</v>
      </c>
      <c r="Q2" s="24"/>
      <c r="R2" s="20"/>
      <c r="S2" s="23"/>
      <c r="T2" s="30">
        <f t="shared" ref="T2:T10" si="0">SUM(G2:S2)</f>
        <v>35</v>
      </c>
      <c r="U2" s="8">
        <v>1</v>
      </c>
      <c r="V2" s="3" t="s">
        <v>150</v>
      </c>
    </row>
    <row r="3" spans="1:22" ht="15.6" x14ac:dyDescent="0.3">
      <c r="A3" s="30">
        <v>2</v>
      </c>
      <c r="B3" s="9" t="s">
        <v>105</v>
      </c>
      <c r="C3" s="26" t="s">
        <v>19</v>
      </c>
      <c r="D3" s="28" t="s">
        <v>36</v>
      </c>
      <c r="E3" s="25" t="s">
        <v>106</v>
      </c>
      <c r="F3" s="26" t="s">
        <v>8</v>
      </c>
      <c r="G3" s="27">
        <v>9</v>
      </c>
      <c r="H3" s="26"/>
      <c r="I3" s="26">
        <v>7</v>
      </c>
      <c r="J3" s="26">
        <v>5</v>
      </c>
      <c r="K3" s="4"/>
      <c r="L3" s="9"/>
      <c r="M3" s="26"/>
      <c r="N3" s="26"/>
      <c r="O3" s="26">
        <v>8</v>
      </c>
      <c r="P3" s="28">
        <v>1</v>
      </c>
      <c r="Q3" s="29"/>
      <c r="R3" s="26"/>
      <c r="S3" s="28">
        <v>3</v>
      </c>
      <c r="T3" s="30">
        <f t="shared" si="0"/>
        <v>33</v>
      </c>
      <c r="U3" s="9">
        <v>1</v>
      </c>
      <c r="V3" s="4" t="s">
        <v>150</v>
      </c>
    </row>
    <row r="4" spans="1:22" ht="15.6" x14ac:dyDescent="0.3">
      <c r="A4" s="30">
        <v>3</v>
      </c>
      <c r="B4" s="54" t="s">
        <v>57</v>
      </c>
      <c r="C4" s="26" t="s">
        <v>146</v>
      </c>
      <c r="D4" s="28"/>
      <c r="E4" s="25" t="s">
        <v>49</v>
      </c>
      <c r="F4" s="26" t="s">
        <v>11</v>
      </c>
      <c r="G4" s="27">
        <v>0</v>
      </c>
      <c r="H4" s="26">
        <v>0</v>
      </c>
      <c r="I4" s="26"/>
      <c r="J4" s="26"/>
      <c r="K4" s="4">
        <v>9</v>
      </c>
      <c r="L4" s="9"/>
      <c r="M4" s="26"/>
      <c r="N4" s="26"/>
      <c r="O4" s="26"/>
      <c r="P4" s="28">
        <v>1</v>
      </c>
      <c r="Q4" s="29">
        <v>10</v>
      </c>
      <c r="R4" s="26"/>
      <c r="S4" s="28"/>
      <c r="T4" s="30">
        <f t="shared" si="0"/>
        <v>20</v>
      </c>
      <c r="U4" s="9">
        <v>2</v>
      </c>
      <c r="V4" s="4" t="s">
        <v>150</v>
      </c>
    </row>
    <row r="5" spans="1:22" ht="15.6" x14ac:dyDescent="0.3">
      <c r="A5" s="30">
        <v>4</v>
      </c>
      <c r="B5" s="54" t="s">
        <v>53</v>
      </c>
      <c r="C5" s="26" t="s">
        <v>54</v>
      </c>
      <c r="D5" s="28"/>
      <c r="E5" s="25" t="s">
        <v>43</v>
      </c>
      <c r="F5" s="26" t="s">
        <v>11</v>
      </c>
      <c r="G5" s="27">
        <v>6</v>
      </c>
      <c r="H5" s="26">
        <v>1</v>
      </c>
      <c r="I5" s="26"/>
      <c r="J5" s="26">
        <v>1</v>
      </c>
      <c r="K5" s="4">
        <v>9</v>
      </c>
      <c r="L5" s="9"/>
      <c r="M5" s="26"/>
      <c r="N5" s="26"/>
      <c r="O5" s="26"/>
      <c r="P5" s="28"/>
      <c r="Q5" s="29">
        <v>2</v>
      </c>
      <c r="R5" s="26"/>
      <c r="S5" s="28"/>
      <c r="T5" s="30">
        <f t="shared" si="0"/>
        <v>19</v>
      </c>
      <c r="U5" s="9">
        <v>2</v>
      </c>
      <c r="V5" s="4" t="s">
        <v>150</v>
      </c>
    </row>
    <row r="6" spans="1:22" ht="15.6" x14ac:dyDescent="0.3">
      <c r="A6" s="30">
        <v>5</v>
      </c>
      <c r="B6" s="54" t="s">
        <v>34</v>
      </c>
      <c r="C6" s="26" t="s">
        <v>35</v>
      </c>
      <c r="D6" s="28" t="s">
        <v>36</v>
      </c>
      <c r="E6" s="25" t="s">
        <v>37</v>
      </c>
      <c r="F6" s="26" t="s">
        <v>8</v>
      </c>
      <c r="G6" s="27">
        <v>0</v>
      </c>
      <c r="H6" s="26"/>
      <c r="I6" s="26"/>
      <c r="J6" s="26"/>
      <c r="K6" s="4"/>
      <c r="L6" s="9"/>
      <c r="M6" s="26"/>
      <c r="N6" s="26"/>
      <c r="O6" s="26"/>
      <c r="P6" s="28">
        <v>10</v>
      </c>
      <c r="Q6" s="29"/>
      <c r="R6" s="26">
        <v>1</v>
      </c>
      <c r="S6" s="28"/>
      <c r="T6" s="30">
        <f t="shared" si="0"/>
        <v>11</v>
      </c>
      <c r="U6" s="9">
        <v>3</v>
      </c>
      <c r="V6" s="4" t="s">
        <v>150</v>
      </c>
    </row>
    <row r="7" spans="1:22" ht="15.6" x14ac:dyDescent="0.3">
      <c r="A7" s="30">
        <v>6</v>
      </c>
      <c r="B7" s="9" t="s">
        <v>27</v>
      </c>
      <c r="C7" s="26" t="s">
        <v>28</v>
      </c>
      <c r="D7" s="28" t="s">
        <v>7</v>
      </c>
      <c r="E7" s="25" t="s">
        <v>29</v>
      </c>
      <c r="F7" s="26" t="s">
        <v>8</v>
      </c>
      <c r="G7" s="27">
        <v>1</v>
      </c>
      <c r="H7" s="26"/>
      <c r="I7" s="26"/>
      <c r="J7" s="26"/>
      <c r="K7" s="4"/>
      <c r="L7" s="9"/>
      <c r="M7" s="26"/>
      <c r="N7" s="26"/>
      <c r="O7" s="26">
        <v>10</v>
      </c>
      <c r="P7" s="28"/>
      <c r="Q7" s="29"/>
      <c r="R7" s="26"/>
      <c r="S7" s="28"/>
      <c r="T7" s="30">
        <f t="shared" si="0"/>
        <v>11</v>
      </c>
      <c r="U7" s="9">
        <v>3</v>
      </c>
      <c r="V7" s="4" t="s">
        <v>150</v>
      </c>
    </row>
    <row r="8" spans="1:22" ht="15.6" x14ac:dyDescent="0.3">
      <c r="A8" s="30">
        <v>7</v>
      </c>
      <c r="B8" s="9" t="s">
        <v>30</v>
      </c>
      <c r="C8" s="26" t="s">
        <v>31</v>
      </c>
      <c r="D8" s="28" t="s">
        <v>32</v>
      </c>
      <c r="E8" s="25" t="s">
        <v>33</v>
      </c>
      <c r="F8" s="26" t="s">
        <v>8</v>
      </c>
      <c r="G8" s="27">
        <v>0</v>
      </c>
      <c r="H8" s="26"/>
      <c r="I8" s="26">
        <v>4</v>
      </c>
      <c r="J8" s="26"/>
      <c r="K8" s="4">
        <v>0</v>
      </c>
      <c r="L8" s="9"/>
      <c r="M8" s="26"/>
      <c r="N8" s="26"/>
      <c r="O8" s="26"/>
      <c r="P8" s="28">
        <v>1</v>
      </c>
      <c r="Q8" s="29"/>
      <c r="R8" s="26"/>
      <c r="S8" s="28">
        <v>0</v>
      </c>
      <c r="T8" s="30">
        <f t="shared" si="0"/>
        <v>5</v>
      </c>
      <c r="U8" s="9"/>
      <c r="V8" s="4"/>
    </row>
    <row r="9" spans="1:22" ht="15.6" x14ac:dyDescent="0.3">
      <c r="A9" s="30">
        <v>8</v>
      </c>
      <c r="B9" s="9" t="s">
        <v>39</v>
      </c>
      <c r="C9" s="26" t="s">
        <v>40</v>
      </c>
      <c r="D9" s="28" t="s">
        <v>56</v>
      </c>
      <c r="E9" s="25" t="s">
        <v>41</v>
      </c>
      <c r="F9" s="26" t="s">
        <v>10</v>
      </c>
      <c r="G9" s="27">
        <v>0</v>
      </c>
      <c r="H9" s="26"/>
      <c r="I9" s="26">
        <v>1</v>
      </c>
      <c r="J9" s="26">
        <v>3</v>
      </c>
      <c r="K9" s="4"/>
      <c r="L9" s="9"/>
      <c r="M9" s="26"/>
      <c r="N9" s="26"/>
      <c r="O9" s="26"/>
      <c r="P9" s="28"/>
      <c r="Q9" s="29"/>
      <c r="R9" s="26">
        <v>0</v>
      </c>
      <c r="S9" s="28"/>
      <c r="T9" s="30">
        <f t="shared" si="0"/>
        <v>4</v>
      </c>
      <c r="U9" s="9"/>
      <c r="V9" s="4"/>
    </row>
    <row r="10" spans="1:22" ht="15.6" x14ac:dyDescent="0.3">
      <c r="A10" s="30">
        <v>9</v>
      </c>
      <c r="B10" s="54" t="s">
        <v>45</v>
      </c>
      <c r="C10" s="26" t="s">
        <v>38</v>
      </c>
      <c r="D10" s="28" t="s">
        <v>12</v>
      </c>
      <c r="E10" s="25" t="s">
        <v>46</v>
      </c>
      <c r="F10" s="26" t="s">
        <v>11</v>
      </c>
      <c r="G10" s="27"/>
      <c r="H10" s="26">
        <v>0</v>
      </c>
      <c r="I10" s="26"/>
      <c r="J10" s="26">
        <v>0</v>
      </c>
      <c r="K10" s="4"/>
      <c r="L10" s="9"/>
      <c r="M10" s="26"/>
      <c r="N10" s="26"/>
      <c r="O10" s="26">
        <v>1</v>
      </c>
      <c r="P10" s="28">
        <v>0</v>
      </c>
      <c r="Q10" s="29">
        <v>0</v>
      </c>
      <c r="R10" s="26">
        <v>0</v>
      </c>
      <c r="S10" s="28"/>
      <c r="T10" s="30">
        <f t="shared" si="0"/>
        <v>1</v>
      </c>
      <c r="U10" s="9"/>
      <c r="V10" s="4"/>
    </row>
    <row r="11" spans="1:22" ht="15.6" x14ac:dyDescent="0.3">
      <c r="A11" s="30">
        <v>10</v>
      </c>
      <c r="B11" s="9"/>
      <c r="C11" s="26"/>
      <c r="D11" s="28"/>
      <c r="E11" s="25"/>
      <c r="F11" s="26"/>
      <c r="G11" s="27"/>
      <c r="H11" s="26"/>
      <c r="I11" s="26"/>
      <c r="J11" s="26"/>
      <c r="K11" s="4"/>
      <c r="L11" s="9"/>
      <c r="M11" s="26"/>
      <c r="N11" s="26"/>
      <c r="O11" s="26"/>
      <c r="P11" s="28"/>
      <c r="Q11" s="29"/>
      <c r="R11" s="26"/>
      <c r="S11" s="28"/>
      <c r="T11" s="30">
        <f t="shared" ref="T11:T12" si="1">SUM(G11:S11)</f>
        <v>0</v>
      </c>
      <c r="U11" s="9"/>
      <c r="V11" s="4"/>
    </row>
    <row r="12" spans="1:22" ht="16.2" thickBot="1" x14ac:dyDescent="0.35">
      <c r="A12" s="36"/>
      <c r="B12" s="10"/>
      <c r="C12" s="32"/>
      <c r="D12" s="34"/>
      <c r="E12" s="31"/>
      <c r="F12" s="32"/>
      <c r="G12" s="27"/>
      <c r="H12" s="26"/>
      <c r="I12" s="26"/>
      <c r="J12" s="26"/>
      <c r="K12" s="4"/>
      <c r="L12" s="9"/>
      <c r="M12" s="26"/>
      <c r="N12" s="26"/>
      <c r="O12" s="26"/>
      <c r="P12" s="28"/>
      <c r="Q12" s="29"/>
      <c r="R12" s="26"/>
      <c r="S12" s="28"/>
      <c r="T12" s="30">
        <f t="shared" si="1"/>
        <v>0</v>
      </c>
      <c r="U12" s="9"/>
      <c r="V12" s="4"/>
    </row>
    <row r="13" spans="1:22" ht="16.2" thickBot="1" x14ac:dyDescent="0.35">
      <c r="A13" s="16" t="s">
        <v>5</v>
      </c>
      <c r="B13" s="11" t="s">
        <v>0</v>
      </c>
      <c r="C13" s="12" t="s">
        <v>1</v>
      </c>
      <c r="D13" s="13" t="s">
        <v>2</v>
      </c>
      <c r="E13" s="14" t="s">
        <v>22</v>
      </c>
      <c r="F13" s="37" t="s">
        <v>23</v>
      </c>
      <c r="G13" s="11">
        <v>1</v>
      </c>
      <c r="H13" s="12">
        <v>2</v>
      </c>
      <c r="I13" s="12">
        <v>3</v>
      </c>
      <c r="J13" s="12">
        <v>4</v>
      </c>
      <c r="K13" s="13">
        <v>5</v>
      </c>
      <c r="L13" s="14">
        <v>6</v>
      </c>
      <c r="M13" s="12">
        <v>7</v>
      </c>
      <c r="N13" s="12">
        <v>8</v>
      </c>
      <c r="O13" s="12">
        <v>9</v>
      </c>
      <c r="P13" s="15">
        <v>10</v>
      </c>
      <c r="Q13" s="52">
        <v>11</v>
      </c>
      <c r="R13" s="12">
        <v>12</v>
      </c>
      <c r="S13" s="14">
        <v>13</v>
      </c>
      <c r="T13" s="16" t="s">
        <v>3</v>
      </c>
      <c r="U13" s="11" t="s">
        <v>4</v>
      </c>
      <c r="V13" s="6"/>
    </row>
    <row r="14" spans="1:22" x14ac:dyDescent="0.3"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</sheetData>
  <sortState ref="B2:S11">
    <sortCondition descending="1" ref="S2:S11"/>
  </sortState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курс</vt:lpstr>
      <vt:lpstr>2-5 курсы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</dc:creator>
  <cp:lastModifiedBy>Alexey</cp:lastModifiedBy>
  <cp:lastPrinted>2022-03-28T10:32:02Z</cp:lastPrinted>
  <dcterms:created xsi:type="dcterms:W3CDTF">2014-03-22T06:10:11Z</dcterms:created>
  <dcterms:modified xsi:type="dcterms:W3CDTF">2022-03-29T15:15:47Z</dcterms:modified>
</cp:coreProperties>
</file>