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Олимпиады\Олимпиада 2021 РГРТУ\Внутривуз 2021\"/>
    </mc:Choice>
  </mc:AlternateContent>
  <bookViews>
    <workbookView xWindow="360" yWindow="108" windowWidth="14352" windowHeight="4692" activeTab="1"/>
  </bookViews>
  <sheets>
    <sheet name="1 курс" sheetId="1" r:id="rId1"/>
    <sheet name="2-5 курсы" sheetId="2" r:id="rId2"/>
    <sheet name="Лист3" sheetId="3" r:id="rId3"/>
  </sheets>
  <calcPr calcId="162913"/>
</workbook>
</file>

<file path=xl/calcChain.xml><?xml version="1.0" encoding="utf-8"?>
<calcChain xmlns="http://schemas.openxmlformats.org/spreadsheetml/2006/main">
  <c r="S25" i="1" l="1"/>
  <c r="S12" i="2" l="1"/>
  <c r="S3" i="2"/>
  <c r="S5" i="2"/>
  <c r="S6" i="2"/>
  <c r="S8" i="2"/>
  <c r="S2" i="2"/>
  <c r="S10" i="2"/>
  <c r="S4" i="2"/>
  <c r="S11" i="2"/>
  <c r="S7" i="2"/>
  <c r="S9" i="2"/>
  <c r="S26" i="1"/>
  <c r="S13" i="1"/>
  <c r="S6" i="1"/>
  <c r="S19" i="1"/>
  <c r="S20" i="1"/>
  <c r="S18" i="1"/>
  <c r="S22" i="1"/>
  <c r="S24" i="1"/>
  <c r="S5" i="1"/>
  <c r="S9" i="1"/>
  <c r="S12" i="1"/>
  <c r="S8" i="1"/>
  <c r="S16" i="1"/>
  <c r="S15" i="1"/>
  <c r="S10" i="1"/>
  <c r="S21" i="1"/>
  <c r="S23" i="1"/>
  <c r="S3" i="1"/>
  <c r="S4" i="1"/>
  <c r="S17" i="1"/>
  <c r="S7" i="1"/>
  <c r="S14" i="1"/>
  <c r="S11" i="1"/>
  <c r="S2" i="1"/>
</calcChain>
</file>

<file path=xl/sharedStrings.xml><?xml version="1.0" encoding="utf-8"?>
<sst xmlns="http://schemas.openxmlformats.org/spreadsheetml/2006/main" count="213" uniqueCount="110">
  <si>
    <t>Фамилия</t>
  </si>
  <si>
    <t>Имя</t>
  </si>
  <si>
    <t>Отчество</t>
  </si>
  <si>
    <t>Сумма</t>
  </si>
  <si>
    <t>Место</t>
  </si>
  <si>
    <t>№</t>
  </si>
  <si>
    <t>Титов</t>
  </si>
  <si>
    <t>Дмитрий</t>
  </si>
  <si>
    <t>Дмитриевич</t>
  </si>
  <si>
    <t>ФВТ</t>
  </si>
  <si>
    <t>Юлия</t>
  </si>
  <si>
    <t>ФЭ</t>
  </si>
  <si>
    <t>ФРТ</t>
  </si>
  <si>
    <t>Андреевич</t>
  </si>
  <si>
    <t>Юрьевич</t>
  </si>
  <si>
    <t>Анастасия</t>
  </si>
  <si>
    <t>Алексеевич</t>
  </si>
  <si>
    <t>Владимирович</t>
  </si>
  <si>
    <t>Александрович</t>
  </si>
  <si>
    <t>Сергеевич</t>
  </si>
  <si>
    <t>Иванова</t>
  </si>
  <si>
    <t>Александровна</t>
  </si>
  <si>
    <t>Алексей</t>
  </si>
  <si>
    <t>Игоревич</t>
  </si>
  <si>
    <t>ФАИТУ</t>
  </si>
  <si>
    <t>Группа</t>
  </si>
  <si>
    <t>Факультет</t>
  </si>
  <si>
    <t>2 тур</t>
  </si>
  <si>
    <t>Артем</t>
  </si>
  <si>
    <t>Даниил</t>
  </si>
  <si>
    <t>Алексеевна</t>
  </si>
  <si>
    <t>Ситников</t>
  </si>
  <si>
    <t>Виктор</t>
  </si>
  <si>
    <t>742</t>
  </si>
  <si>
    <t>719</t>
  </si>
  <si>
    <t>542</t>
  </si>
  <si>
    <t>Ермилов</t>
  </si>
  <si>
    <t>Виталий</t>
  </si>
  <si>
    <t>Валерьевич</t>
  </si>
  <si>
    <t>846</t>
  </si>
  <si>
    <t>Олег</t>
  </si>
  <si>
    <t>840</t>
  </si>
  <si>
    <t>Овсиенко</t>
  </si>
  <si>
    <t>9413</t>
  </si>
  <si>
    <t>Самсонов</t>
  </si>
  <si>
    <t>Всеволод</t>
  </si>
  <si>
    <t>Иванович</t>
  </si>
  <si>
    <t>945</t>
  </si>
  <si>
    <t>Пасынков</t>
  </si>
  <si>
    <t>Максим</t>
  </si>
  <si>
    <t>Павел</t>
  </si>
  <si>
    <t>Ефремов</t>
  </si>
  <si>
    <t>Никита</t>
  </si>
  <si>
    <t>922</t>
  </si>
  <si>
    <t>Егор</t>
  </si>
  <si>
    <t>Ронжин</t>
  </si>
  <si>
    <t>+</t>
  </si>
  <si>
    <t>010</t>
  </si>
  <si>
    <t>030</t>
  </si>
  <si>
    <t>040</t>
  </si>
  <si>
    <t>Саблин</t>
  </si>
  <si>
    <t>017</t>
  </si>
  <si>
    <t>Лапкин</t>
  </si>
  <si>
    <t>Михаил</t>
  </si>
  <si>
    <t>Ильич</t>
  </si>
  <si>
    <t>0413</t>
  </si>
  <si>
    <t>Бровкин</t>
  </si>
  <si>
    <t>044</t>
  </si>
  <si>
    <t>Жердев</t>
  </si>
  <si>
    <t>Александр</t>
  </si>
  <si>
    <t>Логинов</t>
  </si>
  <si>
    <t>Чокой</t>
  </si>
  <si>
    <t>Вячеслав</t>
  </si>
  <si>
    <t>Шахов</t>
  </si>
  <si>
    <t>Романович</t>
  </si>
  <si>
    <t>Борзева</t>
  </si>
  <si>
    <t>Мария</t>
  </si>
  <si>
    <t>Геннадьевна</t>
  </si>
  <si>
    <t>018</t>
  </si>
  <si>
    <t>Анна</t>
  </si>
  <si>
    <t>Вячеславовна</t>
  </si>
  <si>
    <t>Арбейтер</t>
  </si>
  <si>
    <t>Крошилина</t>
  </si>
  <si>
    <t>0714</t>
  </si>
  <si>
    <t>ИЭФ</t>
  </si>
  <si>
    <t>Тон</t>
  </si>
  <si>
    <t>Чан</t>
  </si>
  <si>
    <t>Донг Зун</t>
  </si>
  <si>
    <t>Куок Фонг</t>
  </si>
  <si>
    <t>Ван Тинь</t>
  </si>
  <si>
    <t>Билык</t>
  </si>
  <si>
    <t>Лутиков</t>
  </si>
  <si>
    <t>Вадим</t>
  </si>
  <si>
    <t>Лягушева</t>
  </si>
  <si>
    <t>Федотов</t>
  </si>
  <si>
    <t>Михайлович</t>
  </si>
  <si>
    <t>0315</t>
  </si>
  <si>
    <t>Пырикова</t>
  </si>
  <si>
    <t>Эдуардовна</t>
  </si>
  <si>
    <t>Мацнева</t>
  </si>
  <si>
    <t>Ольга</t>
  </si>
  <si>
    <t>Гаврилин</t>
  </si>
  <si>
    <t>035</t>
  </si>
  <si>
    <t>Попов</t>
  </si>
  <si>
    <t>Криминецкий</t>
  </si>
  <si>
    <t>Трепольская</t>
  </si>
  <si>
    <t>Валериевич</t>
  </si>
  <si>
    <t>Ануфриев</t>
  </si>
  <si>
    <t>836</t>
  </si>
  <si>
    <t>Зыонг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</si>
</sst>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Border="1"/>
    <xf numFmtId="49" fontId="0" fillId="0" borderId="0" xfId="0" applyNumberFormat="1" applyBorder="1"/>
    <xf numFmtId="0" fontId="1" fillId="0" borderId="1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27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1" fillId="0" borderId="8" xfId="0" applyNumberFormat="1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49" fontId="1" fillId="0" borderId="11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3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49" fontId="1" fillId="0" borderId="22" xfId="0" applyNumberFormat="1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27"/>
  <sheetViews>
    <sheetView zoomScale="90" zoomScaleNormal="90" workbookViewId="0">
      <pane ySplit="1" topLeftCell="A2" activePane="bottomLeft" state="frozen"/>
      <selection pane="bottomLeft" activeCell="B4" sqref="B4:E7"/>
    </sheetView>
  </sheetViews>
  <sheetFormatPr defaultRowHeight="14.4" x14ac:dyDescent="0.3"/>
  <cols>
    <col min="1" max="1" width="3.6640625" customWidth="1"/>
    <col min="2" max="2" width="18.33203125" customWidth="1"/>
    <col min="3" max="3" width="17.44140625" customWidth="1"/>
    <col min="4" max="4" width="18.33203125" customWidth="1"/>
    <col min="5" max="5" width="8.88671875" style="7" customWidth="1"/>
    <col min="6" max="6" width="11.88671875" style="7" customWidth="1"/>
    <col min="7" max="18" width="4.6640625" style="7" customWidth="1"/>
    <col min="19" max="19" width="9.109375" style="7"/>
    <col min="20" max="20" width="7.33203125" style="7" customWidth="1"/>
    <col min="21" max="21" width="6.33203125" style="7" customWidth="1"/>
  </cols>
  <sheetData>
    <row r="1" spans="1:21" s="49" customFormat="1" ht="16.2" thickBot="1" x14ac:dyDescent="0.35">
      <c r="A1" s="39" t="s">
        <v>5</v>
      </c>
      <c r="B1" s="40" t="s">
        <v>0</v>
      </c>
      <c r="C1" s="41" t="s">
        <v>1</v>
      </c>
      <c r="D1" s="42" t="s">
        <v>2</v>
      </c>
      <c r="E1" s="43" t="s">
        <v>25</v>
      </c>
      <c r="F1" s="44" t="s">
        <v>26</v>
      </c>
      <c r="G1" s="40">
        <v>1</v>
      </c>
      <c r="H1" s="41">
        <v>2</v>
      </c>
      <c r="I1" s="41">
        <v>3</v>
      </c>
      <c r="J1" s="41">
        <v>4</v>
      </c>
      <c r="K1" s="45">
        <v>5</v>
      </c>
      <c r="L1" s="46">
        <v>6</v>
      </c>
      <c r="M1" s="41">
        <v>7</v>
      </c>
      <c r="N1" s="41">
        <v>8</v>
      </c>
      <c r="O1" s="41">
        <v>9</v>
      </c>
      <c r="P1" s="42">
        <v>10</v>
      </c>
      <c r="Q1" s="40">
        <v>11</v>
      </c>
      <c r="R1" s="42">
        <v>12</v>
      </c>
      <c r="S1" s="47" t="s">
        <v>3</v>
      </c>
      <c r="T1" s="43" t="s">
        <v>4</v>
      </c>
      <c r="U1" s="48" t="s">
        <v>27</v>
      </c>
    </row>
    <row r="2" spans="1:21" ht="15.6" x14ac:dyDescent="0.3">
      <c r="A2" s="38">
        <v>1</v>
      </c>
      <c r="B2" s="22" t="s">
        <v>81</v>
      </c>
      <c r="C2" s="20" t="s">
        <v>49</v>
      </c>
      <c r="D2" s="23" t="s">
        <v>13</v>
      </c>
      <c r="E2" s="17" t="s">
        <v>59</v>
      </c>
      <c r="F2" s="18" t="s">
        <v>9</v>
      </c>
      <c r="G2" s="19"/>
      <c r="H2" s="20">
        <v>10</v>
      </c>
      <c r="I2" s="20">
        <v>10</v>
      </c>
      <c r="J2" s="20">
        <v>5</v>
      </c>
      <c r="K2" s="21"/>
      <c r="L2" s="22"/>
      <c r="M2" s="20"/>
      <c r="N2" s="20"/>
      <c r="O2" s="20">
        <v>10</v>
      </c>
      <c r="P2" s="23">
        <v>10</v>
      </c>
      <c r="Q2" s="24">
        <v>3</v>
      </c>
      <c r="R2" s="23">
        <v>10</v>
      </c>
      <c r="S2" s="30">
        <f t="shared" ref="S2:S24" si="0">SUM(G2:R2)</f>
        <v>58</v>
      </c>
      <c r="T2" s="8">
        <v>1</v>
      </c>
      <c r="U2" s="3" t="s">
        <v>56</v>
      </c>
    </row>
    <row r="3" spans="1:21" ht="15.6" x14ac:dyDescent="0.3">
      <c r="A3" s="30">
        <v>2</v>
      </c>
      <c r="B3" s="9" t="s">
        <v>90</v>
      </c>
      <c r="C3" s="26" t="s">
        <v>52</v>
      </c>
      <c r="D3" s="28" t="s">
        <v>17</v>
      </c>
      <c r="E3" s="25" t="s">
        <v>65</v>
      </c>
      <c r="F3" s="26" t="s">
        <v>9</v>
      </c>
      <c r="G3" s="27"/>
      <c r="H3" s="26">
        <v>10</v>
      </c>
      <c r="I3" s="26">
        <v>10</v>
      </c>
      <c r="J3" s="26">
        <v>3</v>
      </c>
      <c r="K3" s="4"/>
      <c r="L3" s="9"/>
      <c r="M3" s="26"/>
      <c r="N3" s="26"/>
      <c r="O3" s="26"/>
      <c r="P3" s="28"/>
      <c r="Q3" s="29">
        <v>10</v>
      </c>
      <c r="R3" s="28">
        <v>10</v>
      </c>
      <c r="S3" s="30">
        <f t="shared" si="0"/>
        <v>43</v>
      </c>
      <c r="T3" s="9">
        <v>2</v>
      </c>
      <c r="U3" s="4" t="s">
        <v>56</v>
      </c>
    </row>
    <row r="4" spans="1:21" ht="15.6" x14ac:dyDescent="0.3">
      <c r="A4" s="30">
        <v>3</v>
      </c>
      <c r="B4" s="9" t="s">
        <v>109</v>
      </c>
      <c r="C4" s="26" t="s">
        <v>87</v>
      </c>
      <c r="D4" s="28"/>
      <c r="E4" s="25" t="s">
        <v>78</v>
      </c>
      <c r="F4" s="26" t="s">
        <v>12</v>
      </c>
      <c r="G4" s="27"/>
      <c r="H4" s="26">
        <v>10</v>
      </c>
      <c r="I4" s="26">
        <v>10</v>
      </c>
      <c r="J4" s="26">
        <v>0</v>
      </c>
      <c r="K4" s="4">
        <v>3</v>
      </c>
      <c r="L4" s="9"/>
      <c r="M4" s="26">
        <v>7</v>
      </c>
      <c r="N4" s="26"/>
      <c r="O4" s="26">
        <v>5</v>
      </c>
      <c r="P4" s="28"/>
      <c r="Q4" s="29"/>
      <c r="R4" s="28"/>
      <c r="S4" s="30">
        <f t="shared" si="0"/>
        <v>35</v>
      </c>
      <c r="T4" s="9">
        <v>3</v>
      </c>
      <c r="U4" s="4" t="s">
        <v>56</v>
      </c>
    </row>
    <row r="5" spans="1:21" ht="15.6" x14ac:dyDescent="0.3">
      <c r="A5" s="30">
        <v>4</v>
      </c>
      <c r="B5" s="9" t="s">
        <v>62</v>
      </c>
      <c r="C5" s="26" t="s">
        <v>63</v>
      </c>
      <c r="D5" s="28" t="s">
        <v>64</v>
      </c>
      <c r="E5" s="25" t="s">
        <v>65</v>
      </c>
      <c r="F5" s="26" t="s">
        <v>9</v>
      </c>
      <c r="G5" s="27"/>
      <c r="H5" s="26">
        <v>5</v>
      </c>
      <c r="I5" s="26">
        <v>10</v>
      </c>
      <c r="J5" s="26"/>
      <c r="K5" s="4"/>
      <c r="L5" s="9"/>
      <c r="M5" s="26"/>
      <c r="N5" s="26"/>
      <c r="O5" s="26"/>
      <c r="P5" s="28"/>
      <c r="Q5" s="29">
        <v>5</v>
      </c>
      <c r="R5" s="28">
        <v>10</v>
      </c>
      <c r="S5" s="30">
        <f t="shared" si="0"/>
        <v>30</v>
      </c>
      <c r="T5" s="9">
        <v>3</v>
      </c>
      <c r="U5" s="4" t="s">
        <v>56</v>
      </c>
    </row>
    <row r="6" spans="1:21" ht="15.6" x14ac:dyDescent="0.3">
      <c r="A6" s="30">
        <v>5</v>
      </c>
      <c r="B6" s="9" t="s">
        <v>86</v>
      </c>
      <c r="C6" s="26" t="s">
        <v>89</v>
      </c>
      <c r="D6" s="28"/>
      <c r="E6" s="25" t="s">
        <v>57</v>
      </c>
      <c r="F6" s="26" t="s">
        <v>12</v>
      </c>
      <c r="G6" s="27">
        <v>1</v>
      </c>
      <c r="H6" s="26">
        <v>2</v>
      </c>
      <c r="I6" s="26">
        <v>10</v>
      </c>
      <c r="J6" s="26">
        <v>4</v>
      </c>
      <c r="K6" s="4">
        <v>4</v>
      </c>
      <c r="L6" s="9">
        <v>0</v>
      </c>
      <c r="M6" s="26">
        <v>5</v>
      </c>
      <c r="N6" s="26"/>
      <c r="O6" s="26">
        <v>2</v>
      </c>
      <c r="P6" s="28">
        <v>0</v>
      </c>
      <c r="Q6" s="29"/>
      <c r="R6" s="28"/>
      <c r="S6" s="30">
        <f t="shared" si="0"/>
        <v>28</v>
      </c>
      <c r="T6" s="9">
        <v>3</v>
      </c>
      <c r="U6" s="4" t="s">
        <v>56</v>
      </c>
    </row>
    <row r="7" spans="1:21" ht="15.6" x14ac:dyDescent="0.3">
      <c r="A7" s="30">
        <v>6</v>
      </c>
      <c r="B7" s="9" t="s">
        <v>82</v>
      </c>
      <c r="C7" s="26" t="s">
        <v>79</v>
      </c>
      <c r="D7" s="28" t="s">
        <v>21</v>
      </c>
      <c r="E7" s="25" t="s">
        <v>83</v>
      </c>
      <c r="F7" s="26" t="s">
        <v>84</v>
      </c>
      <c r="G7" s="27">
        <v>4</v>
      </c>
      <c r="H7" s="26">
        <v>3</v>
      </c>
      <c r="I7" s="26">
        <v>10</v>
      </c>
      <c r="J7" s="26">
        <v>2</v>
      </c>
      <c r="K7" s="4"/>
      <c r="L7" s="9"/>
      <c r="M7" s="26"/>
      <c r="N7" s="26"/>
      <c r="O7" s="26"/>
      <c r="P7" s="28"/>
      <c r="Q7" s="29"/>
      <c r="R7" s="28">
        <v>7</v>
      </c>
      <c r="S7" s="30">
        <f t="shared" si="0"/>
        <v>26</v>
      </c>
      <c r="T7" s="9">
        <v>3</v>
      </c>
      <c r="U7" s="4" t="s">
        <v>56</v>
      </c>
    </row>
    <row r="8" spans="1:21" ht="15.6" x14ac:dyDescent="0.3">
      <c r="A8" s="30">
        <v>7</v>
      </c>
      <c r="B8" s="9" t="s">
        <v>91</v>
      </c>
      <c r="C8" s="26" t="s">
        <v>92</v>
      </c>
      <c r="D8" s="28" t="s">
        <v>18</v>
      </c>
      <c r="E8" s="25" t="s">
        <v>67</v>
      </c>
      <c r="F8" s="26" t="s">
        <v>9</v>
      </c>
      <c r="G8" s="27">
        <v>0</v>
      </c>
      <c r="H8" s="26">
        <v>9</v>
      </c>
      <c r="I8" s="26">
        <v>10</v>
      </c>
      <c r="J8" s="26"/>
      <c r="K8" s="4"/>
      <c r="L8" s="9"/>
      <c r="M8" s="26"/>
      <c r="N8" s="26"/>
      <c r="O8" s="26"/>
      <c r="P8" s="28"/>
      <c r="Q8" s="29"/>
      <c r="R8" s="28">
        <v>5</v>
      </c>
      <c r="S8" s="30">
        <f t="shared" si="0"/>
        <v>24</v>
      </c>
      <c r="T8" s="9">
        <v>4</v>
      </c>
      <c r="U8" s="4" t="s">
        <v>56</v>
      </c>
    </row>
    <row r="9" spans="1:21" ht="15.6" x14ac:dyDescent="0.3">
      <c r="A9" s="30">
        <v>8</v>
      </c>
      <c r="B9" s="9" t="s">
        <v>94</v>
      </c>
      <c r="C9" s="26" t="s">
        <v>54</v>
      </c>
      <c r="D9" s="28" t="s">
        <v>95</v>
      </c>
      <c r="E9" s="25" t="s">
        <v>96</v>
      </c>
      <c r="F9" s="26" t="s">
        <v>24</v>
      </c>
      <c r="G9" s="27"/>
      <c r="H9" s="26"/>
      <c r="I9" s="26">
        <v>0</v>
      </c>
      <c r="J9" s="26">
        <v>3</v>
      </c>
      <c r="K9" s="4"/>
      <c r="L9" s="9"/>
      <c r="M9" s="26"/>
      <c r="N9" s="26"/>
      <c r="O9" s="26"/>
      <c r="P9" s="28">
        <v>10</v>
      </c>
      <c r="Q9" s="29"/>
      <c r="R9" s="28">
        <v>10</v>
      </c>
      <c r="S9" s="30">
        <f t="shared" si="0"/>
        <v>23</v>
      </c>
      <c r="T9" s="9">
        <v>4</v>
      </c>
      <c r="U9" s="4" t="s">
        <v>56</v>
      </c>
    </row>
    <row r="10" spans="1:21" ht="15.6" x14ac:dyDescent="0.3">
      <c r="A10" s="30">
        <v>9</v>
      </c>
      <c r="B10" s="9" t="s">
        <v>66</v>
      </c>
      <c r="C10" s="26" t="s">
        <v>28</v>
      </c>
      <c r="D10" s="28" t="s">
        <v>16</v>
      </c>
      <c r="E10" s="25" t="s">
        <v>67</v>
      </c>
      <c r="F10" s="26" t="s">
        <v>9</v>
      </c>
      <c r="G10" s="27"/>
      <c r="H10" s="26">
        <v>10</v>
      </c>
      <c r="I10" s="26">
        <v>10</v>
      </c>
      <c r="J10" s="26"/>
      <c r="K10" s="4"/>
      <c r="L10" s="9"/>
      <c r="M10" s="26"/>
      <c r="N10" s="26"/>
      <c r="O10" s="26"/>
      <c r="P10" s="28"/>
      <c r="Q10" s="29"/>
      <c r="R10" s="28">
        <v>1</v>
      </c>
      <c r="S10" s="30">
        <f t="shared" si="0"/>
        <v>21</v>
      </c>
      <c r="T10" s="9">
        <v>4</v>
      </c>
      <c r="U10" s="4" t="s">
        <v>56</v>
      </c>
    </row>
    <row r="11" spans="1:21" ht="15.6" x14ac:dyDescent="0.3">
      <c r="A11" s="30">
        <v>10</v>
      </c>
      <c r="B11" s="9" t="s">
        <v>104</v>
      </c>
      <c r="C11" s="26" t="s">
        <v>40</v>
      </c>
      <c r="D11" s="28" t="s">
        <v>18</v>
      </c>
      <c r="E11" s="25" t="s">
        <v>57</v>
      </c>
      <c r="F11" s="26" t="s">
        <v>12</v>
      </c>
      <c r="G11" s="27"/>
      <c r="H11" s="26">
        <v>10</v>
      </c>
      <c r="I11" s="26"/>
      <c r="J11" s="26"/>
      <c r="K11" s="4"/>
      <c r="L11" s="9"/>
      <c r="M11" s="26"/>
      <c r="N11" s="26"/>
      <c r="O11" s="26"/>
      <c r="P11" s="28">
        <v>10</v>
      </c>
      <c r="Q11" s="29"/>
      <c r="R11" s="28"/>
      <c r="S11" s="30">
        <f t="shared" si="0"/>
        <v>20</v>
      </c>
      <c r="T11" s="9">
        <v>4</v>
      </c>
      <c r="U11" s="4" t="s">
        <v>56</v>
      </c>
    </row>
    <row r="12" spans="1:21" ht="15.6" x14ac:dyDescent="0.3">
      <c r="A12" s="30">
        <v>11</v>
      </c>
      <c r="B12" s="9" t="s">
        <v>68</v>
      </c>
      <c r="C12" s="26" t="s">
        <v>69</v>
      </c>
      <c r="D12" s="28" t="s">
        <v>17</v>
      </c>
      <c r="E12" s="25" t="s">
        <v>59</v>
      </c>
      <c r="F12" s="26" t="s">
        <v>9</v>
      </c>
      <c r="G12" s="27"/>
      <c r="H12" s="26">
        <v>0</v>
      </c>
      <c r="I12" s="26">
        <v>8</v>
      </c>
      <c r="J12" s="26"/>
      <c r="K12" s="4"/>
      <c r="L12" s="9"/>
      <c r="M12" s="26"/>
      <c r="N12" s="26"/>
      <c r="O12" s="26"/>
      <c r="P12" s="28">
        <v>0</v>
      </c>
      <c r="Q12" s="29"/>
      <c r="R12" s="28">
        <v>10</v>
      </c>
      <c r="S12" s="30">
        <f t="shared" si="0"/>
        <v>18</v>
      </c>
      <c r="T12" s="9"/>
      <c r="U12" s="4"/>
    </row>
    <row r="13" spans="1:21" ht="15.6" x14ac:dyDescent="0.3">
      <c r="A13" s="30">
        <v>12</v>
      </c>
      <c r="B13" s="9" t="s">
        <v>85</v>
      </c>
      <c r="C13" s="26" t="s">
        <v>88</v>
      </c>
      <c r="D13" s="28"/>
      <c r="E13" s="25" t="s">
        <v>57</v>
      </c>
      <c r="F13" s="26" t="s">
        <v>12</v>
      </c>
      <c r="G13" s="27"/>
      <c r="H13" s="26">
        <v>0</v>
      </c>
      <c r="I13" s="26">
        <v>8</v>
      </c>
      <c r="J13" s="26">
        <v>4</v>
      </c>
      <c r="K13" s="4">
        <v>3</v>
      </c>
      <c r="L13" s="9"/>
      <c r="M13" s="26"/>
      <c r="N13" s="26"/>
      <c r="O13" s="26">
        <v>1</v>
      </c>
      <c r="P13" s="28">
        <v>0</v>
      </c>
      <c r="Q13" s="29"/>
      <c r="R13" s="28"/>
      <c r="S13" s="30">
        <f t="shared" si="0"/>
        <v>16</v>
      </c>
      <c r="T13" s="9"/>
      <c r="U13" s="4"/>
    </row>
    <row r="14" spans="1:21" ht="15.6" x14ac:dyDescent="0.3">
      <c r="A14" s="30">
        <v>13</v>
      </c>
      <c r="B14" s="9" t="s">
        <v>93</v>
      </c>
      <c r="C14" s="26" t="s">
        <v>76</v>
      </c>
      <c r="D14" s="28" t="s">
        <v>30</v>
      </c>
      <c r="E14" s="25" t="s">
        <v>65</v>
      </c>
      <c r="F14" s="26" t="s">
        <v>9</v>
      </c>
      <c r="G14" s="27">
        <v>1</v>
      </c>
      <c r="H14" s="26">
        <v>5</v>
      </c>
      <c r="I14" s="26">
        <v>10</v>
      </c>
      <c r="J14" s="26">
        <v>0</v>
      </c>
      <c r="K14" s="4">
        <v>0</v>
      </c>
      <c r="L14" s="9">
        <v>0</v>
      </c>
      <c r="M14" s="26"/>
      <c r="N14" s="26"/>
      <c r="O14" s="26"/>
      <c r="P14" s="28"/>
      <c r="Q14" s="29"/>
      <c r="R14" s="28"/>
      <c r="S14" s="30">
        <f t="shared" si="0"/>
        <v>16</v>
      </c>
      <c r="T14" s="9"/>
      <c r="U14" s="4"/>
    </row>
    <row r="15" spans="1:21" ht="15.6" x14ac:dyDescent="0.3">
      <c r="A15" s="30">
        <v>14</v>
      </c>
      <c r="B15" s="9" t="s">
        <v>101</v>
      </c>
      <c r="C15" s="26" t="s">
        <v>54</v>
      </c>
      <c r="D15" s="28" t="s">
        <v>14</v>
      </c>
      <c r="E15" s="25" t="s">
        <v>102</v>
      </c>
      <c r="F15" s="26" t="s">
        <v>24</v>
      </c>
      <c r="G15" s="27">
        <v>0</v>
      </c>
      <c r="H15" s="26">
        <v>3</v>
      </c>
      <c r="I15" s="26">
        <v>7</v>
      </c>
      <c r="J15" s="26">
        <v>3</v>
      </c>
      <c r="K15" s="4"/>
      <c r="L15" s="9"/>
      <c r="M15" s="26"/>
      <c r="N15" s="26"/>
      <c r="O15" s="26"/>
      <c r="P15" s="28"/>
      <c r="Q15" s="29"/>
      <c r="R15" s="28"/>
      <c r="S15" s="30">
        <f t="shared" si="0"/>
        <v>13</v>
      </c>
      <c r="T15" s="9"/>
      <c r="U15" s="4"/>
    </row>
    <row r="16" spans="1:21" ht="15.6" x14ac:dyDescent="0.3">
      <c r="A16" s="30">
        <v>15</v>
      </c>
      <c r="B16" s="9" t="s">
        <v>103</v>
      </c>
      <c r="C16" s="26" t="s">
        <v>50</v>
      </c>
      <c r="D16" s="28" t="s">
        <v>18</v>
      </c>
      <c r="E16" s="25" t="s">
        <v>65</v>
      </c>
      <c r="F16" s="26" t="s">
        <v>9</v>
      </c>
      <c r="G16" s="27"/>
      <c r="H16" s="26">
        <v>3</v>
      </c>
      <c r="I16" s="26">
        <v>10</v>
      </c>
      <c r="J16" s="26"/>
      <c r="K16" s="4"/>
      <c r="L16" s="9"/>
      <c r="M16" s="26"/>
      <c r="N16" s="26"/>
      <c r="O16" s="26"/>
      <c r="P16" s="28">
        <v>0</v>
      </c>
      <c r="Q16" s="29"/>
      <c r="R16" s="28"/>
      <c r="S16" s="30">
        <f t="shared" si="0"/>
        <v>13</v>
      </c>
      <c r="T16" s="9"/>
      <c r="U16" s="4"/>
    </row>
    <row r="17" spans="1:21" ht="15.6" x14ac:dyDescent="0.3">
      <c r="A17" s="30">
        <v>16</v>
      </c>
      <c r="B17" s="9" t="s">
        <v>60</v>
      </c>
      <c r="C17" s="26" t="s">
        <v>49</v>
      </c>
      <c r="D17" s="28" t="s">
        <v>13</v>
      </c>
      <c r="E17" s="25" t="s">
        <v>61</v>
      </c>
      <c r="F17" s="26" t="s">
        <v>12</v>
      </c>
      <c r="G17" s="27">
        <v>0</v>
      </c>
      <c r="H17" s="26">
        <v>0</v>
      </c>
      <c r="I17" s="26">
        <v>3</v>
      </c>
      <c r="J17" s="26">
        <v>0</v>
      </c>
      <c r="K17" s="4">
        <v>0</v>
      </c>
      <c r="L17" s="9">
        <v>0</v>
      </c>
      <c r="M17" s="26"/>
      <c r="N17" s="26">
        <v>0</v>
      </c>
      <c r="O17" s="26">
        <v>0</v>
      </c>
      <c r="P17" s="28">
        <v>0</v>
      </c>
      <c r="Q17" s="29">
        <v>0</v>
      </c>
      <c r="R17" s="28">
        <v>10</v>
      </c>
      <c r="S17" s="30">
        <f t="shared" si="0"/>
        <v>13</v>
      </c>
      <c r="T17" s="9"/>
      <c r="U17" s="4"/>
    </row>
    <row r="18" spans="1:21" ht="15.6" x14ac:dyDescent="0.3">
      <c r="A18" s="30">
        <v>17</v>
      </c>
      <c r="B18" s="9" t="s">
        <v>99</v>
      </c>
      <c r="C18" s="26" t="s">
        <v>100</v>
      </c>
      <c r="D18" s="28" t="s">
        <v>30</v>
      </c>
      <c r="E18" s="25" t="s">
        <v>96</v>
      </c>
      <c r="F18" s="26" t="s">
        <v>24</v>
      </c>
      <c r="G18" s="27"/>
      <c r="H18" s="26"/>
      <c r="I18" s="26"/>
      <c r="J18" s="26"/>
      <c r="K18" s="4"/>
      <c r="L18" s="9"/>
      <c r="M18" s="26"/>
      <c r="N18" s="26"/>
      <c r="O18" s="26"/>
      <c r="P18" s="28"/>
      <c r="Q18" s="29"/>
      <c r="R18" s="28">
        <v>10</v>
      </c>
      <c r="S18" s="30">
        <f t="shared" si="0"/>
        <v>10</v>
      </c>
      <c r="T18" s="9"/>
      <c r="U18" s="4"/>
    </row>
    <row r="19" spans="1:21" ht="15.6" x14ac:dyDescent="0.3">
      <c r="A19" s="30">
        <v>18</v>
      </c>
      <c r="B19" s="9" t="s">
        <v>73</v>
      </c>
      <c r="C19" s="26" t="s">
        <v>29</v>
      </c>
      <c r="D19" s="28" t="s">
        <v>74</v>
      </c>
      <c r="E19" s="25" t="s">
        <v>58</v>
      </c>
      <c r="F19" s="26" t="s">
        <v>24</v>
      </c>
      <c r="G19" s="27">
        <v>0</v>
      </c>
      <c r="H19" s="26"/>
      <c r="I19" s="26"/>
      <c r="J19" s="26"/>
      <c r="K19" s="4"/>
      <c r="L19" s="9"/>
      <c r="M19" s="26"/>
      <c r="N19" s="26"/>
      <c r="O19" s="26"/>
      <c r="P19" s="28"/>
      <c r="Q19" s="29"/>
      <c r="R19" s="28">
        <v>10</v>
      </c>
      <c r="S19" s="30">
        <f t="shared" si="0"/>
        <v>10</v>
      </c>
      <c r="T19" s="9"/>
      <c r="U19" s="4"/>
    </row>
    <row r="20" spans="1:21" ht="15.6" x14ac:dyDescent="0.3">
      <c r="A20" s="30">
        <v>19</v>
      </c>
      <c r="B20" s="9" t="s">
        <v>97</v>
      </c>
      <c r="C20" s="26" t="s">
        <v>10</v>
      </c>
      <c r="D20" s="28" t="s">
        <v>98</v>
      </c>
      <c r="E20" s="25" t="s">
        <v>96</v>
      </c>
      <c r="F20" s="26" t="s">
        <v>24</v>
      </c>
      <c r="G20" s="27"/>
      <c r="H20" s="26"/>
      <c r="I20" s="26"/>
      <c r="J20" s="26"/>
      <c r="K20" s="4"/>
      <c r="L20" s="9"/>
      <c r="M20" s="26"/>
      <c r="N20" s="26"/>
      <c r="O20" s="26"/>
      <c r="P20" s="28"/>
      <c r="Q20" s="29">
        <v>0</v>
      </c>
      <c r="R20" s="28">
        <v>5</v>
      </c>
      <c r="S20" s="30">
        <f t="shared" si="0"/>
        <v>5</v>
      </c>
      <c r="T20" s="9"/>
      <c r="U20" s="4"/>
    </row>
    <row r="21" spans="1:21" ht="15.6" x14ac:dyDescent="0.3">
      <c r="A21" s="30">
        <v>20</v>
      </c>
      <c r="B21" s="9" t="s">
        <v>70</v>
      </c>
      <c r="C21" s="26" t="s">
        <v>7</v>
      </c>
      <c r="D21" s="28" t="s">
        <v>14</v>
      </c>
      <c r="E21" s="25" t="s">
        <v>59</v>
      </c>
      <c r="F21" s="26" t="s">
        <v>9</v>
      </c>
      <c r="G21" s="27"/>
      <c r="H21" s="26">
        <v>1</v>
      </c>
      <c r="I21" s="26">
        <v>1</v>
      </c>
      <c r="J21" s="26"/>
      <c r="K21" s="4"/>
      <c r="L21" s="9"/>
      <c r="M21" s="26"/>
      <c r="N21" s="26"/>
      <c r="O21" s="26"/>
      <c r="P21" s="28"/>
      <c r="Q21" s="29"/>
      <c r="R21" s="28"/>
      <c r="S21" s="30">
        <f t="shared" si="0"/>
        <v>2</v>
      </c>
      <c r="T21" s="9"/>
      <c r="U21" s="4"/>
    </row>
    <row r="22" spans="1:21" ht="15.6" x14ac:dyDescent="0.3">
      <c r="A22" s="30">
        <v>21</v>
      </c>
      <c r="B22" s="9" t="s">
        <v>105</v>
      </c>
      <c r="C22" s="26" t="s">
        <v>79</v>
      </c>
      <c r="D22" s="28" t="s">
        <v>80</v>
      </c>
      <c r="E22" s="25" t="s">
        <v>78</v>
      </c>
      <c r="F22" s="26" t="s">
        <v>12</v>
      </c>
      <c r="G22" s="27"/>
      <c r="H22" s="26"/>
      <c r="I22" s="26">
        <v>0</v>
      </c>
      <c r="J22" s="26"/>
      <c r="K22" s="4">
        <v>1</v>
      </c>
      <c r="L22" s="9"/>
      <c r="M22" s="26">
        <v>1</v>
      </c>
      <c r="N22" s="26"/>
      <c r="O22" s="26"/>
      <c r="P22" s="28"/>
      <c r="Q22" s="29"/>
      <c r="R22" s="28"/>
      <c r="S22" s="30">
        <f t="shared" si="0"/>
        <v>2</v>
      </c>
      <c r="T22" s="9"/>
      <c r="U22" s="4"/>
    </row>
    <row r="23" spans="1:21" ht="15.6" x14ac:dyDescent="0.3">
      <c r="A23" s="30">
        <v>22</v>
      </c>
      <c r="B23" s="9" t="s">
        <v>75</v>
      </c>
      <c r="C23" s="26" t="s">
        <v>76</v>
      </c>
      <c r="D23" s="28" t="s">
        <v>77</v>
      </c>
      <c r="E23" s="25" t="s">
        <v>78</v>
      </c>
      <c r="F23" s="26" t="s">
        <v>12</v>
      </c>
      <c r="G23" s="27">
        <v>0</v>
      </c>
      <c r="H23" s="26"/>
      <c r="I23" s="26"/>
      <c r="J23" s="26"/>
      <c r="K23" s="4">
        <v>0</v>
      </c>
      <c r="L23" s="9"/>
      <c r="M23" s="26"/>
      <c r="N23" s="26"/>
      <c r="O23" s="26"/>
      <c r="P23" s="28">
        <v>0</v>
      </c>
      <c r="Q23" s="29"/>
      <c r="R23" s="28"/>
      <c r="S23" s="30">
        <f t="shared" si="0"/>
        <v>0</v>
      </c>
      <c r="T23" s="9"/>
      <c r="U23" s="4"/>
    </row>
    <row r="24" spans="1:21" ht="15.6" x14ac:dyDescent="0.3">
      <c r="A24" s="30">
        <v>23</v>
      </c>
      <c r="B24" s="9" t="s">
        <v>71</v>
      </c>
      <c r="C24" s="26" t="s">
        <v>72</v>
      </c>
      <c r="D24" s="28" t="s">
        <v>14</v>
      </c>
      <c r="E24" s="25" t="s">
        <v>67</v>
      </c>
      <c r="F24" s="26" t="s">
        <v>9</v>
      </c>
      <c r="G24" s="27"/>
      <c r="H24" s="26"/>
      <c r="I24" s="26"/>
      <c r="J24" s="26"/>
      <c r="K24" s="4"/>
      <c r="L24" s="9"/>
      <c r="M24" s="26"/>
      <c r="N24" s="26"/>
      <c r="O24" s="26"/>
      <c r="P24" s="28"/>
      <c r="Q24" s="29"/>
      <c r="R24" s="28"/>
      <c r="S24" s="30">
        <f t="shared" si="0"/>
        <v>0</v>
      </c>
      <c r="T24" s="9"/>
      <c r="U24" s="4"/>
    </row>
    <row r="25" spans="1:21" ht="15.6" x14ac:dyDescent="0.3">
      <c r="A25" s="30">
        <v>24</v>
      </c>
      <c r="B25" s="9"/>
      <c r="C25" s="26"/>
      <c r="D25" s="28"/>
      <c r="E25" s="25"/>
      <c r="F25" s="26"/>
      <c r="G25" s="27"/>
      <c r="H25" s="26"/>
      <c r="I25" s="26"/>
      <c r="J25" s="26"/>
      <c r="K25" s="4"/>
      <c r="L25" s="9"/>
      <c r="M25" s="26"/>
      <c r="N25" s="26"/>
      <c r="O25" s="26"/>
      <c r="P25" s="28"/>
      <c r="Q25" s="29"/>
      <c r="R25" s="28"/>
      <c r="S25" s="30">
        <f t="shared" ref="S25" si="1">SUM(G25:R25)</f>
        <v>0</v>
      </c>
      <c r="T25" s="10"/>
      <c r="U25" s="5"/>
    </row>
    <row r="26" spans="1:21" ht="16.2" thickBot="1" x14ac:dyDescent="0.35">
      <c r="A26" s="36"/>
      <c r="B26" s="10"/>
      <c r="C26" s="32"/>
      <c r="D26" s="34"/>
      <c r="E26" s="31"/>
      <c r="F26" s="32"/>
      <c r="G26" s="33"/>
      <c r="H26" s="32"/>
      <c r="I26" s="32"/>
      <c r="J26" s="32"/>
      <c r="K26" s="5"/>
      <c r="L26" s="10"/>
      <c r="M26" s="32"/>
      <c r="N26" s="32"/>
      <c r="O26" s="32"/>
      <c r="P26" s="34"/>
      <c r="Q26" s="35"/>
      <c r="R26" s="34"/>
      <c r="S26" s="30">
        <f t="shared" ref="S26" si="2">SUM(G26:R26)</f>
        <v>0</v>
      </c>
      <c r="T26" s="10"/>
      <c r="U26" s="5"/>
    </row>
    <row r="27" spans="1:21" ht="16.2" thickBot="1" x14ac:dyDescent="0.35">
      <c r="A27" s="16" t="s">
        <v>5</v>
      </c>
      <c r="B27" s="11" t="s">
        <v>0</v>
      </c>
      <c r="C27" s="12" t="s">
        <v>1</v>
      </c>
      <c r="D27" s="13" t="s">
        <v>2</v>
      </c>
      <c r="E27" s="14" t="s">
        <v>25</v>
      </c>
      <c r="F27" s="37" t="s">
        <v>26</v>
      </c>
      <c r="G27" s="11">
        <v>1</v>
      </c>
      <c r="H27" s="12">
        <v>2</v>
      </c>
      <c r="I27" s="12">
        <v>3</v>
      </c>
      <c r="J27" s="12">
        <v>4</v>
      </c>
      <c r="K27" s="13">
        <v>5</v>
      </c>
      <c r="L27" s="14">
        <v>6</v>
      </c>
      <c r="M27" s="12">
        <v>7</v>
      </c>
      <c r="N27" s="12">
        <v>8</v>
      </c>
      <c r="O27" s="12">
        <v>9</v>
      </c>
      <c r="P27" s="15">
        <v>10</v>
      </c>
      <c r="Q27" s="11">
        <v>11</v>
      </c>
      <c r="R27" s="12">
        <v>12</v>
      </c>
      <c r="S27" s="16" t="s">
        <v>3</v>
      </c>
      <c r="T27" s="11" t="s">
        <v>4</v>
      </c>
      <c r="U27" s="6"/>
    </row>
  </sheetData>
  <sortState ref="B2:S24">
    <sortCondition descending="1" ref="S2:S24"/>
  </sortState>
  <pageMargins left="0.70866141732283472" right="0.70866141732283472" top="0.74803149606299213" bottom="0.74803149606299213" header="0.31496062992125984" footer="0.31496062992125984"/>
  <pageSetup paperSize="9" scale="78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3"/>
  <sheetViews>
    <sheetView tabSelected="1" zoomScale="90" zoomScaleNormal="90" workbookViewId="0">
      <pane ySplit="1" topLeftCell="A2" activePane="bottomLeft" state="frozen"/>
      <selection pane="bottomLeft" activeCell="B5" sqref="B5:E6"/>
    </sheetView>
  </sheetViews>
  <sheetFormatPr defaultColWidth="9.109375" defaultRowHeight="14.4" x14ac:dyDescent="0.3"/>
  <cols>
    <col min="1" max="1" width="3.6640625" style="1" customWidth="1"/>
    <col min="2" max="2" width="18.6640625" style="1" customWidth="1"/>
    <col min="3" max="3" width="13.44140625" style="1" customWidth="1"/>
    <col min="4" max="4" width="19" style="1" customWidth="1"/>
    <col min="5" max="5" width="9.109375" style="2"/>
    <col min="6" max="6" width="12.33203125" style="1" customWidth="1"/>
    <col min="7" max="18" width="4.6640625" style="1" customWidth="1"/>
    <col min="19" max="19" width="9.33203125" style="1" customWidth="1"/>
    <col min="20" max="20" width="6.88671875" style="1" customWidth="1"/>
    <col min="21" max="21" width="6.6640625" style="1" customWidth="1"/>
    <col min="22" max="16384" width="9.109375" style="1"/>
  </cols>
  <sheetData>
    <row r="1" spans="1:21" s="50" customFormat="1" ht="16.2" thickBot="1" x14ac:dyDescent="0.35">
      <c r="A1" s="39" t="s">
        <v>5</v>
      </c>
      <c r="B1" s="40" t="s">
        <v>0</v>
      </c>
      <c r="C1" s="41" t="s">
        <v>1</v>
      </c>
      <c r="D1" s="42" t="s">
        <v>2</v>
      </c>
      <c r="E1" s="43" t="s">
        <v>25</v>
      </c>
      <c r="F1" s="44" t="s">
        <v>26</v>
      </c>
      <c r="G1" s="40">
        <v>1</v>
      </c>
      <c r="H1" s="41">
        <v>2</v>
      </c>
      <c r="I1" s="41">
        <v>3</v>
      </c>
      <c r="J1" s="41">
        <v>4</v>
      </c>
      <c r="K1" s="45">
        <v>5</v>
      </c>
      <c r="L1" s="46">
        <v>6</v>
      </c>
      <c r="M1" s="41">
        <v>7</v>
      </c>
      <c r="N1" s="41">
        <v>8</v>
      </c>
      <c r="O1" s="41">
        <v>9</v>
      </c>
      <c r="P1" s="42">
        <v>10</v>
      </c>
      <c r="Q1" s="40">
        <v>11</v>
      </c>
      <c r="R1" s="42">
        <v>12</v>
      </c>
      <c r="S1" s="47" t="s">
        <v>3</v>
      </c>
      <c r="T1" s="43" t="s">
        <v>4</v>
      </c>
      <c r="U1" s="48" t="s">
        <v>27</v>
      </c>
    </row>
    <row r="2" spans="1:21" ht="15.6" x14ac:dyDescent="0.3">
      <c r="A2" s="38">
        <v>1</v>
      </c>
      <c r="B2" s="22" t="s">
        <v>36</v>
      </c>
      <c r="C2" s="20" t="s">
        <v>37</v>
      </c>
      <c r="D2" s="23" t="s">
        <v>38</v>
      </c>
      <c r="E2" s="17" t="s">
        <v>39</v>
      </c>
      <c r="F2" s="18" t="s">
        <v>9</v>
      </c>
      <c r="G2" s="19"/>
      <c r="H2" s="20">
        <v>10</v>
      </c>
      <c r="I2" s="20">
        <v>10</v>
      </c>
      <c r="J2" s="20">
        <v>2</v>
      </c>
      <c r="K2" s="21">
        <v>10</v>
      </c>
      <c r="L2" s="22">
        <v>5</v>
      </c>
      <c r="M2" s="20">
        <v>6</v>
      </c>
      <c r="N2" s="20"/>
      <c r="O2" s="20">
        <v>2</v>
      </c>
      <c r="P2" s="23">
        <v>10</v>
      </c>
      <c r="Q2" s="24"/>
      <c r="R2" s="23"/>
      <c r="S2" s="30">
        <f t="shared" ref="S2:S12" si="0">SUM(G2:R2)</f>
        <v>55</v>
      </c>
      <c r="T2" s="8">
        <v>1</v>
      </c>
      <c r="U2" s="3" t="s">
        <v>56</v>
      </c>
    </row>
    <row r="3" spans="1:21" ht="15.6" x14ac:dyDescent="0.3">
      <c r="A3" s="30">
        <v>2</v>
      </c>
      <c r="B3" s="9" t="s">
        <v>31</v>
      </c>
      <c r="C3" s="26" t="s">
        <v>32</v>
      </c>
      <c r="D3" s="28" t="s">
        <v>8</v>
      </c>
      <c r="E3" s="25" t="s">
        <v>33</v>
      </c>
      <c r="F3" s="26" t="s">
        <v>9</v>
      </c>
      <c r="G3" s="27"/>
      <c r="H3" s="26">
        <v>10</v>
      </c>
      <c r="I3" s="26">
        <v>10</v>
      </c>
      <c r="J3" s="26">
        <v>3</v>
      </c>
      <c r="K3" s="4">
        <v>0</v>
      </c>
      <c r="L3" s="9"/>
      <c r="M3" s="26"/>
      <c r="N3" s="26"/>
      <c r="O3" s="26"/>
      <c r="P3" s="28">
        <v>10</v>
      </c>
      <c r="Q3" s="29">
        <v>10</v>
      </c>
      <c r="R3" s="28">
        <v>10</v>
      </c>
      <c r="S3" s="30">
        <f t="shared" si="0"/>
        <v>53</v>
      </c>
      <c r="T3" s="9">
        <v>1</v>
      </c>
      <c r="U3" s="4" t="s">
        <v>56</v>
      </c>
    </row>
    <row r="4" spans="1:21" ht="15.6" x14ac:dyDescent="0.3">
      <c r="A4" s="30">
        <v>3</v>
      </c>
      <c r="B4" s="9" t="s">
        <v>6</v>
      </c>
      <c r="C4" s="26" t="s">
        <v>7</v>
      </c>
      <c r="D4" s="28" t="s">
        <v>8</v>
      </c>
      <c r="E4" s="25" t="s">
        <v>35</v>
      </c>
      <c r="F4" s="26" t="s">
        <v>9</v>
      </c>
      <c r="G4" s="27">
        <v>2</v>
      </c>
      <c r="H4" s="26">
        <v>10</v>
      </c>
      <c r="I4" s="26">
        <v>0</v>
      </c>
      <c r="J4" s="26">
        <v>5</v>
      </c>
      <c r="K4" s="4"/>
      <c r="L4" s="9">
        <v>2</v>
      </c>
      <c r="M4" s="26">
        <v>4</v>
      </c>
      <c r="N4" s="26">
        <v>3</v>
      </c>
      <c r="O4" s="26">
        <v>2</v>
      </c>
      <c r="P4" s="28">
        <v>2</v>
      </c>
      <c r="Q4" s="29">
        <v>10</v>
      </c>
      <c r="R4" s="28">
        <v>7</v>
      </c>
      <c r="S4" s="30">
        <f t="shared" si="0"/>
        <v>47</v>
      </c>
      <c r="T4" s="9">
        <v>2</v>
      </c>
      <c r="U4" s="4" t="s">
        <v>56</v>
      </c>
    </row>
    <row r="5" spans="1:21" ht="15.6" x14ac:dyDescent="0.3">
      <c r="A5" s="30">
        <v>4</v>
      </c>
      <c r="B5" s="9" t="s">
        <v>48</v>
      </c>
      <c r="C5" s="26" t="s">
        <v>49</v>
      </c>
      <c r="D5" s="28" t="s">
        <v>23</v>
      </c>
      <c r="E5" s="25" t="s">
        <v>43</v>
      </c>
      <c r="F5" s="26" t="s">
        <v>9</v>
      </c>
      <c r="G5" s="27"/>
      <c r="H5" s="26"/>
      <c r="I5" s="26"/>
      <c r="J5" s="26"/>
      <c r="K5" s="4">
        <v>2</v>
      </c>
      <c r="L5" s="9">
        <v>4</v>
      </c>
      <c r="M5" s="26"/>
      <c r="N5" s="26"/>
      <c r="O5" s="26">
        <v>3</v>
      </c>
      <c r="P5" s="28">
        <v>10</v>
      </c>
      <c r="Q5" s="29">
        <v>10</v>
      </c>
      <c r="R5" s="28">
        <v>10</v>
      </c>
      <c r="S5" s="30">
        <f t="shared" si="0"/>
        <v>39</v>
      </c>
      <c r="T5" s="9">
        <v>3</v>
      </c>
      <c r="U5" s="4" t="s">
        <v>56</v>
      </c>
    </row>
    <row r="6" spans="1:21" ht="15.6" x14ac:dyDescent="0.3">
      <c r="A6" s="30">
        <v>5</v>
      </c>
      <c r="B6" s="9" t="s">
        <v>44</v>
      </c>
      <c r="C6" s="26" t="s">
        <v>45</v>
      </c>
      <c r="D6" s="28" t="s">
        <v>46</v>
      </c>
      <c r="E6" s="25" t="s">
        <v>47</v>
      </c>
      <c r="F6" s="26" t="s">
        <v>9</v>
      </c>
      <c r="G6" s="27">
        <v>2</v>
      </c>
      <c r="H6" s="26">
        <v>10</v>
      </c>
      <c r="I6" s="26"/>
      <c r="J6" s="26">
        <v>4</v>
      </c>
      <c r="K6" s="4"/>
      <c r="L6" s="9"/>
      <c r="M6" s="26"/>
      <c r="N6" s="26"/>
      <c r="O6" s="26"/>
      <c r="P6" s="28">
        <v>0</v>
      </c>
      <c r="Q6" s="29">
        <v>10</v>
      </c>
      <c r="R6" s="28">
        <v>10</v>
      </c>
      <c r="S6" s="30">
        <f t="shared" si="0"/>
        <v>36</v>
      </c>
      <c r="T6" s="9">
        <v>3</v>
      </c>
      <c r="U6" s="4" t="s">
        <v>56</v>
      </c>
    </row>
    <row r="7" spans="1:21" ht="15.6" x14ac:dyDescent="0.3">
      <c r="A7" s="30">
        <v>6</v>
      </c>
      <c r="B7" s="9" t="s">
        <v>51</v>
      </c>
      <c r="C7" s="26" t="s">
        <v>52</v>
      </c>
      <c r="D7" s="28" t="s">
        <v>106</v>
      </c>
      <c r="E7" s="25" t="s">
        <v>53</v>
      </c>
      <c r="F7" s="26" t="s">
        <v>11</v>
      </c>
      <c r="G7" s="27"/>
      <c r="H7" s="26">
        <v>5</v>
      </c>
      <c r="I7" s="26">
        <v>0</v>
      </c>
      <c r="J7" s="26">
        <v>3</v>
      </c>
      <c r="K7" s="4"/>
      <c r="L7" s="9">
        <v>0</v>
      </c>
      <c r="M7" s="26"/>
      <c r="N7" s="26">
        <v>1</v>
      </c>
      <c r="O7" s="26">
        <v>2</v>
      </c>
      <c r="P7" s="28">
        <v>10</v>
      </c>
      <c r="Q7" s="29"/>
      <c r="R7" s="28">
        <v>10</v>
      </c>
      <c r="S7" s="30">
        <f t="shared" si="0"/>
        <v>31</v>
      </c>
      <c r="T7" s="9">
        <v>4</v>
      </c>
      <c r="U7" s="4" t="s">
        <v>56</v>
      </c>
    </row>
    <row r="8" spans="1:21" ht="15.6" x14ac:dyDescent="0.3">
      <c r="A8" s="30">
        <v>7</v>
      </c>
      <c r="B8" s="9" t="s">
        <v>55</v>
      </c>
      <c r="C8" s="26" t="s">
        <v>22</v>
      </c>
      <c r="D8" s="28" t="s">
        <v>17</v>
      </c>
      <c r="E8" s="25" t="s">
        <v>43</v>
      </c>
      <c r="F8" s="26" t="s">
        <v>9</v>
      </c>
      <c r="G8" s="27">
        <v>0</v>
      </c>
      <c r="H8" s="26">
        <v>10</v>
      </c>
      <c r="I8" s="26"/>
      <c r="J8" s="26"/>
      <c r="K8" s="4"/>
      <c r="L8" s="9"/>
      <c r="M8" s="26"/>
      <c r="N8" s="26"/>
      <c r="O8" s="26"/>
      <c r="P8" s="28"/>
      <c r="Q8" s="29">
        <v>10</v>
      </c>
      <c r="R8" s="28">
        <v>10</v>
      </c>
      <c r="S8" s="30">
        <f t="shared" si="0"/>
        <v>30</v>
      </c>
      <c r="T8" s="9">
        <v>4</v>
      </c>
      <c r="U8" s="4" t="s">
        <v>56</v>
      </c>
    </row>
    <row r="9" spans="1:21" ht="15.6" x14ac:dyDescent="0.3">
      <c r="A9" s="30">
        <v>8</v>
      </c>
      <c r="B9" s="9" t="s">
        <v>20</v>
      </c>
      <c r="C9" s="26" t="s">
        <v>15</v>
      </c>
      <c r="D9" s="28" t="s">
        <v>30</v>
      </c>
      <c r="E9" s="25" t="s">
        <v>34</v>
      </c>
      <c r="F9" s="26" t="s">
        <v>12</v>
      </c>
      <c r="G9" s="27">
        <v>0</v>
      </c>
      <c r="H9" s="26">
        <v>0</v>
      </c>
      <c r="I9" s="26"/>
      <c r="J9" s="26">
        <v>4</v>
      </c>
      <c r="K9" s="4"/>
      <c r="L9" s="9"/>
      <c r="M9" s="26"/>
      <c r="N9" s="26"/>
      <c r="O9" s="26"/>
      <c r="P9" s="28"/>
      <c r="Q9" s="29"/>
      <c r="R9" s="28">
        <v>10</v>
      </c>
      <c r="S9" s="30">
        <f t="shared" si="0"/>
        <v>14</v>
      </c>
      <c r="T9" s="9"/>
      <c r="U9" s="4"/>
    </row>
    <row r="10" spans="1:21" ht="15.6" x14ac:dyDescent="0.3">
      <c r="A10" s="30">
        <v>9</v>
      </c>
      <c r="B10" s="9" t="s">
        <v>42</v>
      </c>
      <c r="C10" s="26" t="s">
        <v>10</v>
      </c>
      <c r="D10" s="28" t="s">
        <v>30</v>
      </c>
      <c r="E10" s="25" t="s">
        <v>41</v>
      </c>
      <c r="F10" s="26" t="s">
        <v>9</v>
      </c>
      <c r="G10" s="27"/>
      <c r="H10" s="26">
        <v>9</v>
      </c>
      <c r="I10" s="26"/>
      <c r="J10" s="26"/>
      <c r="K10" s="4"/>
      <c r="L10" s="9"/>
      <c r="M10" s="26"/>
      <c r="N10" s="26"/>
      <c r="O10" s="26">
        <v>1</v>
      </c>
      <c r="P10" s="28"/>
      <c r="Q10" s="29"/>
      <c r="R10" s="28"/>
      <c r="S10" s="30">
        <f t="shared" si="0"/>
        <v>10</v>
      </c>
      <c r="T10" s="9"/>
      <c r="U10" s="4"/>
    </row>
    <row r="11" spans="1:21" ht="15.6" x14ac:dyDescent="0.3">
      <c r="A11" s="30">
        <v>10</v>
      </c>
      <c r="B11" s="9" t="s">
        <v>107</v>
      </c>
      <c r="C11" s="26" t="s">
        <v>52</v>
      </c>
      <c r="D11" s="28" t="s">
        <v>19</v>
      </c>
      <c r="E11" s="25" t="s">
        <v>108</v>
      </c>
      <c r="F11" s="26" t="s">
        <v>24</v>
      </c>
      <c r="G11" s="27"/>
      <c r="H11" s="26">
        <v>0</v>
      </c>
      <c r="I11" s="26"/>
      <c r="J11" s="26"/>
      <c r="K11" s="4"/>
      <c r="L11" s="9"/>
      <c r="M11" s="26"/>
      <c r="N11" s="26"/>
      <c r="O11" s="26"/>
      <c r="P11" s="28"/>
      <c r="Q11" s="29"/>
      <c r="R11" s="28"/>
      <c r="S11" s="30">
        <f t="shared" si="0"/>
        <v>0</v>
      </c>
      <c r="T11" s="9"/>
      <c r="U11" s="4"/>
    </row>
    <row r="12" spans="1:21" ht="16.2" thickBot="1" x14ac:dyDescent="0.35">
      <c r="A12" s="36"/>
      <c r="B12" s="10"/>
      <c r="C12" s="32"/>
      <c r="D12" s="34"/>
      <c r="E12" s="31"/>
      <c r="F12" s="32"/>
      <c r="G12" s="33"/>
      <c r="H12" s="32"/>
      <c r="I12" s="32"/>
      <c r="J12" s="32"/>
      <c r="K12" s="5"/>
      <c r="L12" s="10"/>
      <c r="M12" s="32"/>
      <c r="N12" s="32"/>
      <c r="O12" s="32"/>
      <c r="P12" s="34"/>
      <c r="Q12" s="35"/>
      <c r="R12" s="34"/>
      <c r="S12" s="30">
        <f t="shared" si="0"/>
        <v>0</v>
      </c>
      <c r="T12" s="10"/>
      <c r="U12" s="5"/>
    </row>
    <row r="13" spans="1:21" ht="16.2" thickBot="1" x14ac:dyDescent="0.35">
      <c r="A13" s="16" t="s">
        <v>5</v>
      </c>
      <c r="B13" s="11" t="s">
        <v>0</v>
      </c>
      <c r="C13" s="12" t="s">
        <v>1</v>
      </c>
      <c r="D13" s="13" t="s">
        <v>2</v>
      </c>
      <c r="E13" s="14" t="s">
        <v>25</v>
      </c>
      <c r="F13" s="37" t="s">
        <v>26</v>
      </c>
      <c r="G13" s="11">
        <v>1</v>
      </c>
      <c r="H13" s="12">
        <v>2</v>
      </c>
      <c r="I13" s="12">
        <v>3</v>
      </c>
      <c r="J13" s="12">
        <v>4</v>
      </c>
      <c r="K13" s="13">
        <v>5</v>
      </c>
      <c r="L13" s="14">
        <v>6</v>
      </c>
      <c r="M13" s="12">
        <v>7</v>
      </c>
      <c r="N13" s="12">
        <v>8</v>
      </c>
      <c r="O13" s="12">
        <v>9</v>
      </c>
      <c r="P13" s="15">
        <v>10</v>
      </c>
      <c r="Q13" s="11">
        <v>11</v>
      </c>
      <c r="R13" s="12">
        <v>12</v>
      </c>
      <c r="S13" s="16" t="s">
        <v>3</v>
      </c>
      <c r="T13" s="11" t="s">
        <v>4</v>
      </c>
      <c r="U13" s="6"/>
    </row>
  </sheetData>
  <sortState ref="B2:S11">
    <sortCondition descending="1" ref="S2:S11"/>
  </sortState>
  <pageMargins left="0.70866141732283472" right="0.70866141732283472" top="0.74803149606299213" bottom="0.74803149606299213" header="0.31496062992125984" footer="0.31496062992125984"/>
  <pageSetup paperSize="9" scale="7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1 курс</vt:lpstr>
      <vt:lpstr>2-5 курсы</vt:lpstr>
      <vt:lpstr>Лист3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</dc:creator>
  <cp:lastModifiedBy>Alexey</cp:lastModifiedBy>
  <cp:lastPrinted>2020-03-06T07:02:01Z</cp:lastPrinted>
  <dcterms:created xsi:type="dcterms:W3CDTF">2014-03-22T06:10:11Z</dcterms:created>
  <dcterms:modified xsi:type="dcterms:W3CDTF">2021-03-17T10:02:15Z</dcterms:modified>
</cp:coreProperties>
</file>